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IRA\Documents\Programa AOSC 2021\MODALIDAD CONTINGENTE\FORMATOS MODALIDAD CONTINGENTE\"/>
    </mc:Choice>
  </mc:AlternateContent>
  <xr:revisionPtr revIDLastSave="0" documentId="13_ncr:1_{46DFCCE1-7BBA-4B61-8CC6-AD5E0335C8AC}" xr6:coauthVersionLast="46" xr6:coauthVersionMax="46" xr10:uidLastSave="{00000000-0000-0000-0000-000000000000}"/>
  <bookViews>
    <workbookView xWindow="-120" yWindow="-120" windowWidth="20730" windowHeight="11160" tabRatio="718" activeTab="3" xr2:uid="{00000000-000D-0000-FFFF-FFFF00000000}"/>
  </bookViews>
  <sheets>
    <sheet name="como llenarlo" sheetId="8" r:id="rId1"/>
    <sheet name="ESTUDIO DE MERCADO con iva" sheetId="4" r:id="rId2"/>
    <sheet name="ESTUDIO DE MERCADO precio neto" sheetId="9" r:id="rId3"/>
    <sheet name="DATOS DE LOS PROOVEDORES" sheetId="10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" l="1"/>
  <c r="G20" i="9"/>
  <c r="J19" i="9"/>
  <c r="G19" i="9"/>
  <c r="J18" i="9"/>
  <c r="G18" i="9"/>
  <c r="J17" i="9"/>
  <c r="G17" i="9"/>
  <c r="J16" i="9"/>
  <c r="G16" i="9"/>
  <c r="J15" i="9"/>
  <c r="G15" i="9"/>
  <c r="J14" i="9"/>
  <c r="G14" i="9"/>
  <c r="J13" i="9"/>
  <c r="G13" i="9"/>
  <c r="J12" i="9"/>
  <c r="G12" i="9"/>
  <c r="J11" i="9"/>
  <c r="G11" i="9"/>
  <c r="J10" i="9"/>
  <c r="G10" i="9"/>
  <c r="J9" i="9"/>
  <c r="G9" i="9"/>
  <c r="J8" i="9"/>
  <c r="G8" i="9"/>
  <c r="J7" i="9"/>
  <c r="G7" i="9"/>
  <c r="G21" i="9" s="1"/>
  <c r="G1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G19" i="4"/>
  <c r="G18" i="4"/>
  <c r="G17" i="4"/>
  <c r="G16" i="4"/>
  <c r="G15" i="4"/>
  <c r="G14" i="4"/>
  <c r="G13" i="4"/>
  <c r="G12" i="4"/>
  <c r="G11" i="4"/>
  <c r="G9" i="4"/>
  <c r="G8" i="4"/>
  <c r="G7" i="4"/>
  <c r="G6" i="4"/>
  <c r="J21" i="9" l="1"/>
  <c r="J20" i="4"/>
  <c r="J21" i="4" s="1"/>
  <c r="J22" i="4" s="1"/>
  <c r="G20" i="4"/>
  <c r="G21" i="4" s="1"/>
  <c r="G22" i="4" s="1"/>
</calcChain>
</file>

<file path=xl/sharedStrings.xml><?xml version="1.0" encoding="utf-8"?>
<sst xmlns="http://schemas.openxmlformats.org/spreadsheetml/2006/main" count="78" uniqueCount="43">
  <si>
    <t>UNIDAD</t>
  </si>
  <si>
    <t>CANTIDAD</t>
  </si>
  <si>
    <t xml:space="preserve">SUB TOTAL </t>
  </si>
  <si>
    <t>IVA</t>
  </si>
  <si>
    <t xml:space="preserve">TOTAL </t>
  </si>
  <si>
    <t xml:space="preserve">PRECIO UNITARIO </t>
  </si>
  <si>
    <t>CLORO</t>
  </si>
  <si>
    <t>NOMBRE</t>
  </si>
  <si>
    <t>CONCEPTO</t>
  </si>
  <si>
    <t>IMPORTE</t>
  </si>
  <si>
    <t>NOMBRE DEL PROOVEDOR</t>
  </si>
  <si>
    <t>SORIANA</t>
  </si>
  <si>
    <t>WALMART</t>
  </si>
  <si>
    <t>LITRO</t>
  </si>
  <si>
    <t>COLCHON MATRIMONIAL</t>
  </si>
  <si>
    <t>PIEZA</t>
  </si>
  <si>
    <t>DORMIMUNDO</t>
  </si>
  <si>
    <t>SUPER COLCHONES</t>
  </si>
  <si>
    <t xml:space="preserve">PROOVEDOR </t>
  </si>
  <si>
    <t>DOMICILIO</t>
  </si>
  <si>
    <t>33 18 30 45 45</t>
  </si>
  <si>
    <t>Av. Patria No. 1520, Col. Mezquitan</t>
  </si>
  <si>
    <t>33 36 45 20 18</t>
  </si>
  <si>
    <t>Av. Gobernador Curiel No. 3030, Col. Miravalle</t>
  </si>
  <si>
    <t>Plan de san Luis No. 1890, Col. Conchitas</t>
  </si>
  <si>
    <t xml:space="preserve">sucplandsluis@walmart.com.mx </t>
  </si>
  <si>
    <t>Federalismo Sur No. 1520, Col. Moderna</t>
  </si>
  <si>
    <t>33 20 19 18 40</t>
  </si>
  <si>
    <t>PROVEEDORES</t>
  </si>
  <si>
    <t>ESTUDIO DE MERCADO</t>
  </si>
  <si>
    <t>DATOS DE LOS PROVEEDORES</t>
  </si>
  <si>
    <t>TELEFONO</t>
  </si>
  <si>
    <t>CORREO ELECTRONICO</t>
  </si>
  <si>
    <t>soriana.gdl@gmail.com</t>
  </si>
  <si>
    <t xml:space="preserve">PROVEEDOR </t>
  </si>
  <si>
    <t>NOMBRE DEL PROVEEDOR</t>
  </si>
  <si>
    <t xml:space="preserve">FORMATO 2
*El "ESTUDIO DE MERCADO" que se encuentra en las siguientes pestañas deberá ser llenado de acuerdo al desglose de I.V.A. en sus cotizaciones.
*Las filas que se encuentra en amarillo es solo un ejemplo de cómo deberán de llenarse estos campos, estas se debe eliminar para poder llenarla con sus  conceptos o datos.
*Podrán insertar las filas que necesiten para que todos los conceptos y datos estén contemplados en el "ESTUDIO DE MERCADO", no debera modificar esta tabla, se necesita todos los datos contemplados.
*En "UNIDAD" debera encuadrarlo al tipo de medida del concepto a adquirir, por ejemplo: Kilogramo, Litro, Piezas, horas, Etc. 
*Los Proveedores deberán de coincidir entre los mencionados en los "estudios de mercado" y "datos de los proveedores"
* Las cotizaciones requeridas para complementar este formato podrán acompañarse para enriquecer la información aqui vertida.
</t>
  </si>
  <si>
    <t>** El presente formato ya contiene formulas en las celdas para autosuma y para su apoyo</t>
  </si>
  <si>
    <t>***En ningún caso se podrá destinar en el pago del personal administrativo, nominas, rentas, gastos administrativos o en la elaboración del proyecto</t>
  </si>
  <si>
    <t>* Lo subrayado en amarillo es únicamente como ejemplo</t>
  </si>
  <si>
    <t>FORMATO 2</t>
  </si>
  <si>
    <t>** Este formato es para llenar en caso de productos y/o servicios que no graven IVA</t>
  </si>
  <si>
    <t>*** En ningún caso se podrá destinar en el pago del personal administrativo, nominas, rentas, gastos administrativos o en la elaboración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</si>
</sst>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3" fillId="0" borderId="10" xfId="1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0" borderId="11" xfId="1" applyFont="1" applyBorder="1" applyAlignment="1">
      <alignment wrapText="1"/>
    </xf>
    <xf numFmtId="44" fontId="3" fillId="0" borderId="2" xfId="1" applyFont="1" applyBorder="1" applyAlignment="1">
      <alignment wrapText="1"/>
    </xf>
    <xf numFmtId="44" fontId="3" fillId="0" borderId="9" xfId="1" applyFont="1" applyBorder="1" applyAlignment="1">
      <alignment wrapText="1"/>
    </xf>
    <xf numFmtId="44" fontId="3" fillId="0" borderId="3" xfId="1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wrapText="1"/>
    </xf>
    <xf numFmtId="44" fontId="0" fillId="0" borderId="8" xfId="1" applyFont="1" applyBorder="1" applyAlignment="1">
      <alignment horizontal="center" wrapText="1"/>
    </xf>
    <xf numFmtId="44" fontId="0" fillId="0" borderId="10" xfId="0" applyNumberFormat="1" applyBorder="1" applyAlignment="1">
      <alignment wrapText="1"/>
    </xf>
    <xf numFmtId="44" fontId="0" fillId="0" borderId="2" xfId="0" applyNumberFormat="1" applyBorder="1" applyAlignment="1">
      <alignment wrapText="1"/>
    </xf>
    <xf numFmtId="44" fontId="0" fillId="0" borderId="0" xfId="1" applyFont="1" applyBorder="1" applyAlignment="1">
      <alignment horizontal="center" wrapText="1"/>
    </xf>
    <xf numFmtId="44" fontId="0" fillId="0" borderId="0" xfId="0" applyNumberFormat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44" fontId="3" fillId="3" borderId="1" xfId="1" applyFont="1" applyFill="1" applyBorder="1" applyAlignment="1">
      <alignment wrapText="1"/>
    </xf>
    <xf numFmtId="44" fontId="3" fillId="3" borderId="10" xfId="1" applyFont="1" applyFill="1" applyBorder="1" applyAlignment="1">
      <alignment wrapText="1"/>
    </xf>
    <xf numFmtId="44" fontId="3" fillId="3" borderId="9" xfId="1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8" fontId="0" fillId="3" borderId="1" xfId="1" applyNumberFormat="1" applyFont="1" applyFill="1" applyBorder="1" applyAlignment="1">
      <alignment wrapText="1"/>
    </xf>
    <xf numFmtId="0" fontId="0" fillId="0" borderId="0" xfId="0" applyAlignment="1">
      <alignment horizontal="center" wrapText="1"/>
    </xf>
    <xf numFmtId="44" fontId="3" fillId="3" borderId="9" xfId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3" fillId="3" borderId="6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5" fillId="3" borderId="10" xfId="2" applyFill="1" applyBorder="1"/>
    <xf numFmtId="0" fontId="0" fillId="3" borderId="10" xfId="0" applyFill="1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2" xfId="0" applyBorder="1"/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0" fillId="3" borderId="19" xfId="0" applyFill="1" applyBorder="1"/>
    <xf numFmtId="0" fontId="0" fillId="0" borderId="19" xfId="0" applyBorder="1"/>
    <xf numFmtId="0" fontId="0" fillId="0" borderId="20" xfId="0" applyBorder="1"/>
    <xf numFmtId="0" fontId="5" fillId="3" borderId="8" xfId="2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5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oriana.gdl@gmail.com" TargetMode="External"/><Relationship Id="rId1" Type="http://schemas.openxmlformats.org/officeDocument/2006/relationships/hyperlink" Target="mailto:sucplandsluis@walmar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987A-7E1E-4A85-A882-34BF3DB7177D}">
  <dimension ref="A1:H1"/>
  <sheetViews>
    <sheetView workbookViewId="0">
      <selection activeCell="I1" sqref="I1"/>
    </sheetView>
  </sheetViews>
  <sheetFormatPr baseColWidth="10" defaultRowHeight="15" x14ac:dyDescent="0.25"/>
  <cols>
    <col min="1" max="1" width="68.85546875" customWidth="1"/>
  </cols>
  <sheetData>
    <row r="1" spans="1:8" ht="285" customHeight="1" x14ac:dyDescent="0.25">
      <c r="A1" s="62" t="s">
        <v>36</v>
      </c>
      <c r="B1" s="62"/>
      <c r="C1" s="62"/>
      <c r="D1" s="62"/>
      <c r="E1" s="62"/>
      <c r="F1" s="62"/>
      <c r="G1" s="62"/>
      <c r="H1" s="62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9DAEE-49E4-4EB1-8C08-DDB439681163}">
  <sheetPr>
    <pageSetUpPr fitToPage="1"/>
  </sheetPr>
  <dimension ref="B1:J26"/>
  <sheetViews>
    <sheetView topLeftCell="A13" workbookViewId="0">
      <selection activeCell="B24" sqref="B24"/>
    </sheetView>
  </sheetViews>
  <sheetFormatPr baseColWidth="10" defaultRowHeight="15" x14ac:dyDescent="0.25"/>
  <cols>
    <col min="2" max="2" width="16.28515625" customWidth="1"/>
    <col min="5" max="5" width="16.7109375" customWidth="1"/>
    <col min="6" max="7" width="12.7109375" customWidth="1"/>
    <col min="8" max="8" width="16.7109375" customWidth="1"/>
    <col min="9" max="10" width="12.7109375" customWidth="1"/>
  </cols>
  <sheetData>
    <row r="1" spans="2:10" ht="18.75" x14ac:dyDescent="0.3">
      <c r="B1" s="76" t="s">
        <v>40</v>
      </c>
      <c r="C1" s="76"/>
      <c r="D1" s="76"/>
      <c r="E1" s="76"/>
      <c r="F1" s="76"/>
      <c r="G1" s="76"/>
      <c r="H1" s="76"/>
      <c r="I1" s="76"/>
      <c r="J1" s="76"/>
    </row>
    <row r="3" spans="2:10" ht="21.75" thickBot="1" x14ac:dyDescent="0.4">
      <c r="B3" s="67" t="s">
        <v>29</v>
      </c>
      <c r="C3" s="67"/>
      <c r="D3" s="67"/>
      <c r="E3" s="67"/>
      <c r="F3" s="67"/>
      <c r="G3" s="67"/>
      <c r="H3" s="67"/>
      <c r="I3" s="67"/>
      <c r="J3" s="67"/>
    </row>
    <row r="4" spans="2:10" ht="15" customHeight="1" x14ac:dyDescent="0.25">
      <c r="B4" s="63" t="s">
        <v>8</v>
      </c>
      <c r="C4" s="64" t="s">
        <v>1</v>
      </c>
      <c r="D4" s="65" t="s">
        <v>0</v>
      </c>
      <c r="E4" s="63" t="s">
        <v>34</v>
      </c>
      <c r="F4" s="64"/>
      <c r="G4" s="65"/>
      <c r="H4" s="63" t="s">
        <v>34</v>
      </c>
      <c r="I4" s="64"/>
      <c r="J4" s="65"/>
    </row>
    <row r="5" spans="2:10" ht="30" x14ac:dyDescent="0.25">
      <c r="B5" s="68"/>
      <c r="C5" s="69"/>
      <c r="D5" s="70"/>
      <c r="E5" s="6" t="s">
        <v>35</v>
      </c>
      <c r="F5" s="5" t="s">
        <v>5</v>
      </c>
      <c r="G5" s="7" t="s">
        <v>9</v>
      </c>
      <c r="H5" s="6" t="s">
        <v>35</v>
      </c>
      <c r="I5" s="5" t="s">
        <v>5</v>
      </c>
      <c r="J5" s="7" t="s">
        <v>9</v>
      </c>
    </row>
    <row r="6" spans="2:10" x14ac:dyDescent="0.25">
      <c r="B6" s="26" t="s">
        <v>6</v>
      </c>
      <c r="C6" s="27">
        <v>10</v>
      </c>
      <c r="D6" s="28" t="s">
        <v>13</v>
      </c>
      <c r="E6" s="29" t="s">
        <v>11</v>
      </c>
      <c r="F6" s="30">
        <v>20</v>
      </c>
      <c r="G6" s="31">
        <f t="shared" ref="G6:G19" si="0">C6*F6</f>
        <v>200</v>
      </c>
      <c r="H6" s="32" t="s">
        <v>12</v>
      </c>
      <c r="I6" s="30">
        <v>22</v>
      </c>
      <c r="J6" s="31">
        <f t="shared" ref="J6:J19" si="1">C6*I6</f>
        <v>220</v>
      </c>
    </row>
    <row r="7" spans="2:10" ht="30" x14ac:dyDescent="0.25">
      <c r="B7" s="33" t="s">
        <v>14</v>
      </c>
      <c r="C7" s="34">
        <v>20</v>
      </c>
      <c r="D7" s="35" t="s">
        <v>15</v>
      </c>
      <c r="E7" s="36" t="s">
        <v>16</v>
      </c>
      <c r="F7" s="37">
        <v>1000</v>
      </c>
      <c r="G7" s="31">
        <f t="shared" si="0"/>
        <v>20000</v>
      </c>
      <c r="H7" s="32" t="s">
        <v>17</v>
      </c>
      <c r="I7" s="37">
        <v>1100</v>
      </c>
      <c r="J7" s="31">
        <f t="shared" si="1"/>
        <v>22000</v>
      </c>
    </row>
    <row r="8" spans="2:10" x14ac:dyDescent="0.25">
      <c r="B8" s="15"/>
      <c r="C8" s="3">
        <v>0</v>
      </c>
      <c r="D8" s="16"/>
      <c r="E8" s="9"/>
      <c r="F8" s="4"/>
      <c r="G8" s="8">
        <f t="shared" si="0"/>
        <v>0</v>
      </c>
      <c r="H8" s="13"/>
      <c r="I8" s="4"/>
      <c r="J8" s="8">
        <f t="shared" si="1"/>
        <v>0</v>
      </c>
    </row>
    <row r="9" spans="2:10" x14ac:dyDescent="0.25">
      <c r="B9" s="15"/>
      <c r="C9" s="3">
        <v>0</v>
      </c>
      <c r="D9" s="16"/>
      <c r="E9" s="9"/>
      <c r="F9" s="4"/>
      <c r="G9" s="8">
        <f t="shared" si="0"/>
        <v>0</v>
      </c>
      <c r="H9" s="13"/>
      <c r="I9" s="4"/>
      <c r="J9" s="8">
        <f t="shared" si="1"/>
        <v>0</v>
      </c>
    </row>
    <row r="10" spans="2:10" x14ac:dyDescent="0.25">
      <c r="B10" s="15"/>
      <c r="C10" s="3">
        <v>0</v>
      </c>
      <c r="D10" s="16"/>
      <c r="E10" s="9"/>
      <c r="F10" s="4"/>
      <c r="G10" s="8">
        <f t="shared" si="0"/>
        <v>0</v>
      </c>
      <c r="H10" s="13"/>
      <c r="I10" s="4"/>
      <c r="J10" s="8">
        <f t="shared" si="1"/>
        <v>0</v>
      </c>
    </row>
    <row r="11" spans="2:10" x14ac:dyDescent="0.25">
      <c r="B11" s="15"/>
      <c r="C11" s="3">
        <v>0</v>
      </c>
      <c r="D11" s="16"/>
      <c r="E11" s="9"/>
      <c r="F11" s="4"/>
      <c r="G11" s="8">
        <f t="shared" si="0"/>
        <v>0</v>
      </c>
      <c r="H11" s="13"/>
      <c r="I11" s="4"/>
      <c r="J11" s="8">
        <f t="shared" si="1"/>
        <v>0</v>
      </c>
    </row>
    <row r="12" spans="2:10" x14ac:dyDescent="0.25">
      <c r="B12" s="15"/>
      <c r="C12" s="3">
        <v>0</v>
      </c>
      <c r="D12" s="16"/>
      <c r="E12" s="9"/>
      <c r="F12" s="4"/>
      <c r="G12" s="8">
        <f t="shared" si="0"/>
        <v>0</v>
      </c>
      <c r="H12" s="13"/>
      <c r="I12" s="4"/>
      <c r="J12" s="8">
        <f t="shared" si="1"/>
        <v>0</v>
      </c>
    </row>
    <row r="13" spans="2:10" x14ac:dyDescent="0.25">
      <c r="B13" s="15"/>
      <c r="C13" s="3">
        <v>0</v>
      </c>
      <c r="D13" s="16"/>
      <c r="E13" s="9"/>
      <c r="F13" s="4"/>
      <c r="G13" s="8">
        <f t="shared" si="0"/>
        <v>0</v>
      </c>
      <c r="H13" s="13"/>
      <c r="I13" s="4"/>
      <c r="J13" s="8">
        <f t="shared" si="1"/>
        <v>0</v>
      </c>
    </row>
    <row r="14" spans="2:10" x14ac:dyDescent="0.25">
      <c r="B14" s="15"/>
      <c r="C14" s="3">
        <v>0</v>
      </c>
      <c r="D14" s="16"/>
      <c r="E14" s="9"/>
      <c r="F14" s="4"/>
      <c r="G14" s="8">
        <f t="shared" si="0"/>
        <v>0</v>
      </c>
      <c r="H14" s="13"/>
      <c r="I14" s="4"/>
      <c r="J14" s="8">
        <f t="shared" si="1"/>
        <v>0</v>
      </c>
    </row>
    <row r="15" spans="2:10" x14ac:dyDescent="0.25">
      <c r="B15" s="15"/>
      <c r="C15" s="3">
        <v>0</v>
      </c>
      <c r="D15" s="16"/>
      <c r="E15" s="9"/>
      <c r="F15" s="4"/>
      <c r="G15" s="8">
        <f t="shared" si="0"/>
        <v>0</v>
      </c>
      <c r="H15" s="13"/>
      <c r="I15" s="4"/>
      <c r="J15" s="8">
        <f t="shared" si="1"/>
        <v>0</v>
      </c>
    </row>
    <row r="16" spans="2:10" x14ac:dyDescent="0.25">
      <c r="B16" s="15"/>
      <c r="C16" s="3">
        <v>0</v>
      </c>
      <c r="D16" s="16"/>
      <c r="E16" s="9"/>
      <c r="F16" s="4"/>
      <c r="G16" s="8">
        <f t="shared" si="0"/>
        <v>0</v>
      </c>
      <c r="H16" s="13"/>
      <c r="I16" s="4"/>
      <c r="J16" s="8">
        <f t="shared" si="1"/>
        <v>0</v>
      </c>
    </row>
    <row r="17" spans="2:10" x14ac:dyDescent="0.25">
      <c r="B17" s="15"/>
      <c r="C17" s="3">
        <v>0</v>
      </c>
      <c r="D17" s="16"/>
      <c r="E17" s="9"/>
      <c r="F17" s="4"/>
      <c r="G17" s="8">
        <f t="shared" si="0"/>
        <v>0</v>
      </c>
      <c r="H17" s="13"/>
      <c r="I17" s="4"/>
      <c r="J17" s="8">
        <f t="shared" si="1"/>
        <v>0</v>
      </c>
    </row>
    <row r="18" spans="2:10" x14ac:dyDescent="0.25">
      <c r="B18" s="15"/>
      <c r="C18" s="3">
        <v>0</v>
      </c>
      <c r="D18" s="16"/>
      <c r="E18" s="9"/>
      <c r="F18" s="4"/>
      <c r="G18" s="8">
        <f t="shared" si="0"/>
        <v>0</v>
      </c>
      <c r="H18" s="13"/>
      <c r="I18" s="4"/>
      <c r="J18" s="8">
        <f t="shared" si="1"/>
        <v>0</v>
      </c>
    </row>
    <row r="19" spans="2:10" ht="15.75" thickBot="1" x14ac:dyDescent="0.3">
      <c r="B19" s="17"/>
      <c r="C19" s="18">
        <v>0</v>
      </c>
      <c r="D19" s="19"/>
      <c r="E19" s="10"/>
      <c r="F19" s="11"/>
      <c r="G19" s="12">
        <f t="shared" si="0"/>
        <v>0</v>
      </c>
      <c r="H19" s="14"/>
      <c r="I19" s="11"/>
      <c r="J19" s="12">
        <f t="shared" si="1"/>
        <v>0</v>
      </c>
    </row>
    <row r="20" spans="2:10" x14ac:dyDescent="0.25">
      <c r="B20" s="1"/>
      <c r="C20" s="1"/>
      <c r="F20" s="20" t="s">
        <v>2</v>
      </c>
      <c r="G20" s="21">
        <f>SUM(G6:G19)</f>
        <v>20200</v>
      </c>
      <c r="H20" s="24"/>
      <c r="I20" s="20" t="s">
        <v>2</v>
      </c>
      <c r="J20" s="21">
        <f>SUM(J6:J19)</f>
        <v>22220</v>
      </c>
    </row>
    <row r="21" spans="2:10" x14ac:dyDescent="0.25">
      <c r="B21" s="1"/>
      <c r="C21" s="1"/>
      <c r="F21" s="15" t="s">
        <v>3</v>
      </c>
      <c r="G21" s="22">
        <f>G20*0.16</f>
        <v>3232</v>
      </c>
      <c r="H21" s="25"/>
      <c r="I21" s="15" t="s">
        <v>3</v>
      </c>
      <c r="J21" s="22">
        <f>J20*0.16</f>
        <v>3555.2000000000003</v>
      </c>
    </row>
    <row r="22" spans="2:10" ht="15.75" thickBot="1" x14ac:dyDescent="0.3">
      <c r="B22" s="1"/>
      <c r="C22" s="1"/>
      <c r="F22" s="17" t="s">
        <v>4</v>
      </c>
      <c r="G22" s="23">
        <f>G20+G21</f>
        <v>23432</v>
      </c>
      <c r="H22" s="25"/>
      <c r="I22" s="17" t="s">
        <v>4</v>
      </c>
      <c r="J22" s="23">
        <f>J20+J21</f>
        <v>25775.200000000001</v>
      </c>
    </row>
    <row r="24" spans="2:10" x14ac:dyDescent="0.25">
      <c r="B24" t="s">
        <v>39</v>
      </c>
    </row>
    <row r="25" spans="2:10" x14ac:dyDescent="0.25">
      <c r="B25" t="s">
        <v>37</v>
      </c>
    </row>
    <row r="26" spans="2:10" ht="33" customHeight="1" x14ac:dyDescent="0.25">
      <c r="B26" s="66" t="s">
        <v>38</v>
      </c>
      <c r="C26" s="66"/>
      <c r="D26" s="66"/>
      <c r="E26" s="66"/>
      <c r="F26" s="66"/>
      <c r="G26" s="66"/>
      <c r="H26" s="66"/>
      <c r="I26" s="66"/>
      <c r="J26" s="66"/>
    </row>
  </sheetData>
  <mergeCells count="8">
    <mergeCell ref="B1:J1"/>
    <mergeCell ref="H4:J4"/>
    <mergeCell ref="B26:J26"/>
    <mergeCell ref="B3:J3"/>
    <mergeCell ref="B4:B5"/>
    <mergeCell ref="C4:C5"/>
    <mergeCell ref="D4:D5"/>
    <mergeCell ref="E4:G4"/>
  </mergeCells>
  <pageMargins left="0.7" right="0.7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61C9-1BEE-4804-ADB4-160142E3C348}">
  <dimension ref="B1:J25"/>
  <sheetViews>
    <sheetView topLeftCell="A16" workbookViewId="0">
      <selection activeCell="B23" sqref="B23"/>
    </sheetView>
  </sheetViews>
  <sheetFormatPr baseColWidth="10" defaultRowHeight="15" x14ac:dyDescent="0.25"/>
  <cols>
    <col min="2" max="2" width="16.28515625" customWidth="1"/>
    <col min="5" max="5" width="16.7109375" customWidth="1"/>
    <col min="6" max="7" width="12.7109375" customWidth="1"/>
    <col min="8" max="8" width="16.7109375" customWidth="1"/>
    <col min="9" max="10" width="12.7109375" customWidth="1"/>
  </cols>
  <sheetData>
    <row r="1" spans="2:10" ht="18.75" x14ac:dyDescent="0.3">
      <c r="B1" s="76" t="s">
        <v>40</v>
      </c>
      <c r="C1" s="76"/>
      <c r="D1" s="76"/>
      <c r="E1" s="76"/>
      <c r="F1" s="76"/>
      <c r="G1" s="76"/>
      <c r="H1" s="76"/>
      <c r="I1" s="76"/>
      <c r="J1" s="76"/>
    </row>
    <row r="3" spans="2:10" ht="21" x14ac:dyDescent="0.35">
      <c r="B3" s="71" t="s">
        <v>29</v>
      </c>
      <c r="C3" s="71"/>
      <c r="D3" s="71"/>
      <c r="E3" s="71"/>
      <c r="F3" s="71"/>
      <c r="G3" s="71"/>
      <c r="H3" s="71"/>
      <c r="I3" s="71"/>
      <c r="J3" s="71"/>
    </row>
    <row r="4" spans="2:10" ht="15.75" thickBot="1" x14ac:dyDescent="0.3">
      <c r="B4" s="38"/>
      <c r="C4" s="38"/>
      <c r="D4" s="38"/>
      <c r="E4" s="38"/>
      <c r="F4" s="38"/>
      <c r="G4" s="38"/>
      <c r="H4" s="38"/>
      <c r="I4" s="38"/>
      <c r="J4" s="38"/>
    </row>
    <row r="5" spans="2:10" x14ac:dyDescent="0.25">
      <c r="B5" s="63" t="s">
        <v>8</v>
      </c>
      <c r="C5" s="64" t="s">
        <v>1</v>
      </c>
      <c r="D5" s="65" t="s">
        <v>0</v>
      </c>
      <c r="E5" s="63" t="s">
        <v>18</v>
      </c>
      <c r="F5" s="64"/>
      <c r="G5" s="65"/>
      <c r="H5" s="63" t="s">
        <v>18</v>
      </c>
      <c r="I5" s="64"/>
      <c r="J5" s="65"/>
    </row>
    <row r="6" spans="2:10" ht="30" x14ac:dyDescent="0.25">
      <c r="B6" s="68"/>
      <c r="C6" s="69"/>
      <c r="D6" s="70"/>
      <c r="E6" s="6" t="s">
        <v>10</v>
      </c>
      <c r="F6" s="5" t="s">
        <v>5</v>
      </c>
      <c r="G6" s="7" t="s">
        <v>9</v>
      </c>
      <c r="H6" s="6" t="s">
        <v>10</v>
      </c>
      <c r="I6" s="5" t="s">
        <v>5</v>
      </c>
      <c r="J6" s="7" t="s">
        <v>9</v>
      </c>
    </row>
    <row r="7" spans="2:10" x14ac:dyDescent="0.25">
      <c r="B7" s="26" t="s">
        <v>6</v>
      </c>
      <c r="C7" s="27">
        <v>10</v>
      </c>
      <c r="D7" s="28" t="s">
        <v>13</v>
      </c>
      <c r="E7" s="29" t="s">
        <v>11</v>
      </c>
      <c r="F7" s="30">
        <v>20</v>
      </c>
      <c r="G7" s="31">
        <f t="shared" ref="G7:G20" si="0">C7*F7</f>
        <v>200</v>
      </c>
      <c r="H7" s="32" t="s">
        <v>12</v>
      </c>
      <c r="I7" s="30">
        <v>22</v>
      </c>
      <c r="J7" s="31">
        <f t="shared" ref="J7:J20" si="1">C7*I7</f>
        <v>220</v>
      </c>
    </row>
    <row r="8" spans="2:10" ht="30" x14ac:dyDescent="0.25">
      <c r="B8" s="33" t="s">
        <v>14</v>
      </c>
      <c r="C8" s="34">
        <v>20</v>
      </c>
      <c r="D8" s="35" t="s">
        <v>15</v>
      </c>
      <c r="E8" s="36" t="s">
        <v>16</v>
      </c>
      <c r="F8" s="37">
        <v>1000</v>
      </c>
      <c r="G8" s="31">
        <f t="shared" si="0"/>
        <v>20000</v>
      </c>
      <c r="H8" s="32" t="s">
        <v>17</v>
      </c>
      <c r="I8" s="37">
        <v>1100</v>
      </c>
      <c r="J8" s="31">
        <f t="shared" si="1"/>
        <v>22000</v>
      </c>
    </row>
    <row r="9" spans="2:10" x14ac:dyDescent="0.25">
      <c r="B9" s="15"/>
      <c r="C9" s="3">
        <v>0</v>
      </c>
      <c r="D9" s="16"/>
      <c r="E9" s="9"/>
      <c r="F9" s="4"/>
      <c r="G9" s="8">
        <f t="shared" si="0"/>
        <v>0</v>
      </c>
      <c r="H9" s="13"/>
      <c r="I9" s="4"/>
      <c r="J9" s="8">
        <f t="shared" si="1"/>
        <v>0</v>
      </c>
    </row>
    <row r="10" spans="2:10" x14ac:dyDescent="0.25">
      <c r="B10" s="15"/>
      <c r="C10" s="3">
        <v>0</v>
      </c>
      <c r="D10" s="16"/>
      <c r="E10" s="9"/>
      <c r="F10" s="4"/>
      <c r="G10" s="8">
        <f t="shared" si="0"/>
        <v>0</v>
      </c>
      <c r="H10" s="13"/>
      <c r="I10" s="4"/>
      <c r="J10" s="8">
        <f t="shared" si="1"/>
        <v>0</v>
      </c>
    </row>
    <row r="11" spans="2:10" x14ac:dyDescent="0.25">
      <c r="B11" s="15"/>
      <c r="C11" s="3">
        <v>0</v>
      </c>
      <c r="D11" s="16"/>
      <c r="E11" s="9"/>
      <c r="F11" s="4"/>
      <c r="G11" s="8">
        <f t="shared" si="0"/>
        <v>0</v>
      </c>
      <c r="H11" s="13"/>
      <c r="I11" s="4"/>
      <c r="J11" s="8">
        <f t="shared" si="1"/>
        <v>0</v>
      </c>
    </row>
    <row r="12" spans="2:10" x14ac:dyDescent="0.25">
      <c r="B12" s="15"/>
      <c r="C12" s="3">
        <v>0</v>
      </c>
      <c r="D12" s="16"/>
      <c r="E12" s="9"/>
      <c r="F12" s="4"/>
      <c r="G12" s="8">
        <f t="shared" si="0"/>
        <v>0</v>
      </c>
      <c r="H12" s="13"/>
      <c r="I12" s="4"/>
      <c r="J12" s="8">
        <f t="shared" si="1"/>
        <v>0</v>
      </c>
    </row>
    <row r="13" spans="2:10" x14ac:dyDescent="0.25">
      <c r="B13" s="15"/>
      <c r="C13" s="3">
        <v>0</v>
      </c>
      <c r="D13" s="16"/>
      <c r="E13" s="9"/>
      <c r="F13" s="4"/>
      <c r="G13" s="8">
        <f t="shared" si="0"/>
        <v>0</v>
      </c>
      <c r="H13" s="13"/>
      <c r="I13" s="4"/>
      <c r="J13" s="8">
        <f t="shared" si="1"/>
        <v>0</v>
      </c>
    </row>
    <row r="14" spans="2:10" x14ac:dyDescent="0.25">
      <c r="B14" s="15"/>
      <c r="C14" s="3">
        <v>0</v>
      </c>
      <c r="D14" s="16"/>
      <c r="E14" s="9"/>
      <c r="F14" s="4"/>
      <c r="G14" s="8">
        <f t="shared" si="0"/>
        <v>0</v>
      </c>
      <c r="H14" s="13"/>
      <c r="I14" s="4"/>
      <c r="J14" s="8">
        <f t="shared" si="1"/>
        <v>0</v>
      </c>
    </row>
    <row r="15" spans="2:10" x14ac:dyDescent="0.25">
      <c r="B15" s="15"/>
      <c r="C15" s="3">
        <v>0</v>
      </c>
      <c r="D15" s="16"/>
      <c r="E15" s="9"/>
      <c r="F15" s="4"/>
      <c r="G15" s="8">
        <f t="shared" si="0"/>
        <v>0</v>
      </c>
      <c r="H15" s="13"/>
      <c r="I15" s="4"/>
      <c r="J15" s="8">
        <f t="shared" si="1"/>
        <v>0</v>
      </c>
    </row>
    <row r="16" spans="2:10" x14ac:dyDescent="0.25">
      <c r="B16" s="15"/>
      <c r="C16" s="3">
        <v>0</v>
      </c>
      <c r="D16" s="16"/>
      <c r="E16" s="9"/>
      <c r="F16" s="4"/>
      <c r="G16" s="8">
        <f t="shared" si="0"/>
        <v>0</v>
      </c>
      <c r="H16" s="13"/>
      <c r="I16" s="4"/>
      <c r="J16" s="8">
        <f t="shared" si="1"/>
        <v>0</v>
      </c>
    </row>
    <row r="17" spans="2:10" x14ac:dyDescent="0.25">
      <c r="B17" s="15"/>
      <c r="C17" s="3">
        <v>0</v>
      </c>
      <c r="D17" s="16"/>
      <c r="E17" s="9"/>
      <c r="F17" s="4"/>
      <c r="G17" s="8">
        <f t="shared" si="0"/>
        <v>0</v>
      </c>
      <c r="H17" s="13"/>
      <c r="I17" s="4"/>
      <c r="J17" s="8">
        <f t="shared" si="1"/>
        <v>0</v>
      </c>
    </row>
    <row r="18" spans="2:10" x14ac:dyDescent="0.25">
      <c r="B18" s="15"/>
      <c r="C18" s="3">
        <v>0</v>
      </c>
      <c r="D18" s="16"/>
      <c r="E18" s="9"/>
      <c r="F18" s="4"/>
      <c r="G18" s="8">
        <f t="shared" si="0"/>
        <v>0</v>
      </c>
      <c r="H18" s="13"/>
      <c r="I18" s="4"/>
      <c r="J18" s="8">
        <f t="shared" si="1"/>
        <v>0</v>
      </c>
    </row>
    <row r="19" spans="2:10" x14ac:dyDescent="0.25">
      <c r="B19" s="15"/>
      <c r="C19" s="3">
        <v>0</v>
      </c>
      <c r="D19" s="16"/>
      <c r="E19" s="9"/>
      <c r="F19" s="4"/>
      <c r="G19" s="8">
        <f t="shared" si="0"/>
        <v>0</v>
      </c>
      <c r="H19" s="13"/>
      <c r="I19" s="4"/>
      <c r="J19" s="8">
        <f t="shared" si="1"/>
        <v>0</v>
      </c>
    </row>
    <row r="20" spans="2:10" ht="15.75" thickBot="1" x14ac:dyDescent="0.3">
      <c r="B20" s="17"/>
      <c r="C20" s="18">
        <v>0</v>
      </c>
      <c r="D20" s="19"/>
      <c r="E20" s="10"/>
      <c r="F20" s="11"/>
      <c r="G20" s="12">
        <f t="shared" si="0"/>
        <v>0</v>
      </c>
      <c r="H20" s="14"/>
      <c r="I20" s="11"/>
      <c r="J20" s="12">
        <f t="shared" si="1"/>
        <v>0</v>
      </c>
    </row>
    <row r="21" spans="2:10" ht="15.75" thickBot="1" x14ac:dyDescent="0.3">
      <c r="B21" s="1"/>
      <c r="C21" s="1"/>
      <c r="F21" s="17" t="s">
        <v>4</v>
      </c>
      <c r="G21" s="21">
        <f>SUM(G7:G20)</f>
        <v>20200</v>
      </c>
      <c r="H21" s="24"/>
      <c r="I21" s="17" t="s">
        <v>4</v>
      </c>
      <c r="J21" s="21">
        <f>SUM(J7:J20)</f>
        <v>22220</v>
      </c>
    </row>
    <row r="23" spans="2:10" x14ac:dyDescent="0.25">
      <c r="B23" t="s">
        <v>39</v>
      </c>
    </row>
    <row r="24" spans="2:10" x14ac:dyDescent="0.25">
      <c r="B24" t="s">
        <v>41</v>
      </c>
    </row>
    <row r="25" spans="2:10" ht="29.25" customHeight="1" x14ac:dyDescent="0.25">
      <c r="B25" s="66" t="s">
        <v>42</v>
      </c>
      <c r="C25" s="66"/>
      <c r="D25" s="66"/>
      <c r="E25" s="66"/>
      <c r="F25" s="66"/>
      <c r="G25" s="66"/>
      <c r="H25" s="66"/>
      <c r="I25" s="66"/>
      <c r="J25" s="66"/>
    </row>
  </sheetData>
  <mergeCells count="8">
    <mergeCell ref="B1:J1"/>
    <mergeCell ref="B25:J25"/>
    <mergeCell ref="B3:J3"/>
    <mergeCell ref="B5:B6"/>
    <mergeCell ref="C5:C6"/>
    <mergeCell ref="D5:D6"/>
    <mergeCell ref="E5:G5"/>
    <mergeCell ref="H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A656B-D6EB-4537-974D-1C961CB2353E}">
  <dimension ref="B1:J21"/>
  <sheetViews>
    <sheetView tabSelected="1" topLeftCell="A19" workbookViewId="0">
      <selection activeCell="C25" sqref="C25"/>
    </sheetView>
  </sheetViews>
  <sheetFormatPr baseColWidth="10" defaultRowHeight="15" x14ac:dyDescent="0.25"/>
  <cols>
    <col min="2" max="2" width="31.28515625" customWidth="1"/>
    <col min="3" max="3" width="45.85546875" customWidth="1"/>
    <col min="4" max="4" width="40.140625" customWidth="1"/>
    <col min="5" max="5" width="29.85546875" customWidth="1"/>
  </cols>
  <sheetData>
    <row r="1" spans="2:10" ht="18.75" x14ac:dyDescent="0.3">
      <c r="B1" s="76" t="s">
        <v>40</v>
      </c>
      <c r="C1" s="76"/>
      <c r="D1" s="76"/>
      <c r="E1" s="76"/>
      <c r="F1" s="77"/>
      <c r="G1" s="77"/>
      <c r="H1" s="77"/>
      <c r="I1" s="77"/>
      <c r="J1" s="77"/>
    </row>
    <row r="3" spans="2:10" ht="21.75" thickBot="1" x14ac:dyDescent="0.4">
      <c r="B3" s="71" t="s">
        <v>30</v>
      </c>
      <c r="C3" s="71"/>
      <c r="D3" s="71"/>
      <c r="E3" s="71"/>
    </row>
    <row r="4" spans="2:10" ht="15.75" thickBot="1" x14ac:dyDescent="0.3">
      <c r="B4" s="72" t="s">
        <v>28</v>
      </c>
      <c r="C4" s="73"/>
      <c r="D4" s="74"/>
      <c r="E4" s="75"/>
    </row>
    <row r="5" spans="2:10" ht="15.75" thickBot="1" x14ac:dyDescent="0.3">
      <c r="B5" s="52" t="s">
        <v>7</v>
      </c>
      <c r="C5" s="53" t="s">
        <v>19</v>
      </c>
      <c r="D5" s="55" t="s">
        <v>31</v>
      </c>
      <c r="E5" s="54" t="s">
        <v>32</v>
      </c>
    </row>
    <row r="6" spans="2:10" x14ac:dyDescent="0.25">
      <c r="B6" s="42" t="s">
        <v>11</v>
      </c>
      <c r="C6" s="43" t="s">
        <v>21</v>
      </c>
      <c r="D6" s="56" t="s">
        <v>20</v>
      </c>
      <c r="E6" s="61" t="s">
        <v>33</v>
      </c>
    </row>
    <row r="7" spans="2:10" x14ac:dyDescent="0.25">
      <c r="B7" s="36" t="s">
        <v>16</v>
      </c>
      <c r="C7" s="40" t="s">
        <v>23</v>
      </c>
      <c r="D7" s="57" t="s">
        <v>22</v>
      </c>
      <c r="E7" s="44"/>
    </row>
    <row r="8" spans="2:10" x14ac:dyDescent="0.25">
      <c r="B8" s="39" t="s">
        <v>12</v>
      </c>
      <c r="C8" s="41" t="s">
        <v>24</v>
      </c>
      <c r="D8" s="58"/>
      <c r="E8" s="45" t="s">
        <v>25</v>
      </c>
    </row>
    <row r="9" spans="2:10" x14ac:dyDescent="0.25">
      <c r="B9" s="39" t="s">
        <v>17</v>
      </c>
      <c r="C9" s="41" t="s">
        <v>26</v>
      </c>
      <c r="D9" s="58" t="s">
        <v>27</v>
      </c>
      <c r="E9" s="46"/>
    </row>
    <row r="10" spans="2:10" x14ac:dyDescent="0.25">
      <c r="B10" s="47"/>
      <c r="C10" s="2"/>
      <c r="D10" s="59"/>
      <c r="E10" s="48"/>
    </row>
    <row r="11" spans="2:10" x14ac:dyDescent="0.25">
      <c r="B11" s="47"/>
      <c r="C11" s="2"/>
      <c r="D11" s="59"/>
      <c r="E11" s="48"/>
    </row>
    <row r="12" spans="2:10" x14ac:dyDescent="0.25">
      <c r="B12" s="47"/>
      <c r="C12" s="2"/>
      <c r="D12" s="59"/>
      <c r="E12" s="48"/>
    </row>
    <row r="13" spans="2:10" x14ac:dyDescent="0.25">
      <c r="B13" s="47"/>
      <c r="C13" s="2"/>
      <c r="D13" s="59"/>
      <c r="E13" s="48"/>
    </row>
    <row r="14" spans="2:10" x14ac:dyDescent="0.25">
      <c r="B14" s="47"/>
      <c r="C14" s="2"/>
      <c r="D14" s="59"/>
      <c r="E14" s="48"/>
    </row>
    <row r="15" spans="2:10" x14ac:dyDescent="0.25">
      <c r="B15" s="47"/>
      <c r="C15" s="2"/>
      <c r="D15" s="59"/>
      <c r="E15" s="48"/>
    </row>
    <row r="16" spans="2:10" x14ac:dyDescent="0.25">
      <c r="B16" s="47"/>
      <c r="C16" s="2"/>
      <c r="D16" s="59"/>
      <c r="E16" s="48"/>
    </row>
    <row r="17" spans="2:5" x14ac:dyDescent="0.25">
      <c r="B17" s="47"/>
      <c r="C17" s="2"/>
      <c r="D17" s="59"/>
      <c r="E17" s="48"/>
    </row>
    <row r="18" spans="2:5" x14ac:dyDescent="0.25">
      <c r="B18" s="47"/>
      <c r="C18" s="2"/>
      <c r="D18" s="59"/>
      <c r="E18" s="48"/>
    </row>
    <row r="19" spans="2:5" ht="15.75" thickBot="1" x14ac:dyDescent="0.3">
      <c r="B19" s="49"/>
      <c r="C19" s="50"/>
      <c r="D19" s="60"/>
      <c r="E19" s="51"/>
    </row>
    <row r="21" spans="2:5" x14ac:dyDescent="0.25">
      <c r="B21" t="s">
        <v>39</v>
      </c>
    </row>
  </sheetData>
  <mergeCells count="3">
    <mergeCell ref="B4:E4"/>
    <mergeCell ref="B3:E3"/>
    <mergeCell ref="B1:E1"/>
  </mergeCells>
  <hyperlinks>
    <hyperlink ref="E8" r:id="rId1" xr:uid="{530718EE-0963-4C5C-B981-BD34285070C9}"/>
    <hyperlink ref="E6" r:id="rId2" xr:uid="{46F8C0DC-147C-4E1A-B744-043A623BA404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como llenarlo</vt:lpstr>
      <vt:lpstr>ESTUDIO DE MERCADO con iva</vt:lpstr>
      <vt:lpstr>ESTUDIO DE MERCADO precio neto</vt:lpstr>
      <vt:lpstr>DATOS DE LOS PROOVEDORES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LOLITA</dc:creator>
  <cp:lastModifiedBy>SAIRA</cp:lastModifiedBy>
  <cp:lastPrinted>2021-02-23T19:32:27Z</cp:lastPrinted>
  <dcterms:created xsi:type="dcterms:W3CDTF">2020-06-12T14:03:35Z</dcterms:created>
  <dcterms:modified xsi:type="dcterms:W3CDTF">2021-03-09T17:19:06Z</dcterms:modified>
</cp:coreProperties>
</file>