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AIRA\Documents\PAOSC 2022\FORMATOS CONVOCATORIA 2022\"/>
    </mc:Choice>
  </mc:AlternateContent>
  <xr:revisionPtr revIDLastSave="0" documentId="13_ncr:1_{2DC6C2F8-C4BD-4CA7-9CCD-64C4254A9F8F}" xr6:coauthVersionLast="47" xr6:coauthVersionMax="47" xr10:uidLastSave="{00000000-0000-0000-0000-000000000000}"/>
  <bookViews>
    <workbookView xWindow="-120" yWindow="-120" windowWidth="20730" windowHeight="11160" firstSheet="2" activeTab="4" xr2:uid="{00000000-000D-0000-FFFF-FFFF00000000}"/>
  </bookViews>
  <sheets>
    <sheet name="1. Datos Generales" sheetId="1" r:id="rId1"/>
    <sheet name="2. Resumen del Proyecto" sheetId="2" r:id="rId2"/>
    <sheet name="3. Cronograma e Indicadores" sheetId="7" r:id="rId3"/>
    <sheet name="4. Presupuesto" sheetId="4" r:id="rId4"/>
    <sheet name="5. Cotizaciones" sheetId="5" r:id="rId5"/>
    <sheet name="Documentación adicional"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7" l="1"/>
  <c r="B47" i="2"/>
  <c r="B21" i="7"/>
  <c r="C9" i="2"/>
  <c r="B6" i="4"/>
  <c r="B37" i="1" l="1"/>
  <c r="D105" i="4" l="1"/>
  <c r="D103" i="4"/>
  <c r="D98" i="4"/>
  <c r="D94" i="4"/>
  <c r="G93" i="4"/>
  <c r="G92" i="4"/>
  <c r="G91" i="4"/>
  <c r="G90" i="4"/>
  <c r="G89" i="4"/>
  <c r="D85" i="4"/>
  <c r="G84" i="4"/>
  <c r="G83" i="4"/>
  <c r="G82" i="4"/>
  <c r="G81" i="4"/>
  <c r="G80" i="4"/>
  <c r="G70" i="4"/>
  <c r="G69" i="4"/>
  <c r="G68" i="4"/>
  <c r="G63" i="4"/>
  <c r="G62" i="4"/>
  <c r="G61" i="4"/>
  <c r="G60" i="4"/>
  <c r="G59" i="4"/>
  <c r="B52" i="4"/>
  <c r="B50" i="4"/>
  <c r="D38" i="4"/>
  <c r="G37" i="4"/>
  <c r="G36" i="4"/>
  <c r="G35" i="4"/>
  <c r="G34" i="4"/>
  <c r="G33" i="4"/>
  <c r="D25" i="4"/>
  <c r="D16" i="4"/>
  <c r="G15" i="4"/>
  <c r="G16" i="4" s="1"/>
  <c r="B9" i="4"/>
  <c r="G71" i="4" l="1"/>
  <c r="G94" i="4"/>
  <c r="G85" i="4"/>
  <c r="G64" i="4"/>
  <c r="G38" i="4"/>
  <c r="G41" i="4" l="1"/>
  <c r="G44" i="4" s="1"/>
  <c r="G103" i="4" s="1"/>
  <c r="G96" i="4"/>
  <c r="G73" i="4"/>
  <c r="H133" i="2"/>
  <c r="B133" i="2"/>
  <c r="B31" i="1"/>
  <c r="B5" i="1"/>
  <c r="G98" i="4" l="1"/>
  <c r="G105" i="4" s="1"/>
  <c r="G107" i="4" s="1"/>
</calcChain>
</file>

<file path=xl/sharedStrings.xml><?xml version="1.0" encoding="utf-8"?>
<sst xmlns="http://schemas.openxmlformats.org/spreadsheetml/2006/main" count="280" uniqueCount="178">
  <si>
    <t>CLAVE DE REGISTRO FEDERAL DE CONTRIBUYENTE ( RFC )</t>
  </si>
  <si>
    <t>DOMICILIO FISCAL</t>
  </si>
  <si>
    <t>CALLE</t>
  </si>
  <si>
    <t>NUMERO. EXT./INT.</t>
  </si>
  <si>
    <t>COL.</t>
  </si>
  <si>
    <t>C.P.</t>
  </si>
  <si>
    <t>ENTRE LAS CALLES</t>
  </si>
  <si>
    <t>MUNICIPIO</t>
  </si>
  <si>
    <t xml:space="preserve">ESTADO </t>
  </si>
  <si>
    <t>NOMBRE</t>
  </si>
  <si>
    <t>CARGO</t>
  </si>
  <si>
    <t>H</t>
  </si>
  <si>
    <t>M</t>
  </si>
  <si>
    <t>DOMICILIO:</t>
  </si>
  <si>
    <t>TELEFONO:</t>
  </si>
  <si>
    <t>0-5 AÑOS</t>
  </si>
  <si>
    <t>6-17 AÑOS</t>
  </si>
  <si>
    <t>18-24 AÑOS</t>
  </si>
  <si>
    <t>25-44 AÑOS</t>
  </si>
  <si>
    <t>45-60 AÑOS</t>
  </si>
  <si>
    <t>MAYORES DE 60</t>
  </si>
  <si>
    <t>SUB TOTAL</t>
  </si>
  <si>
    <t xml:space="preserve">TOTAL </t>
  </si>
  <si>
    <t>ACTOR SOCIAL</t>
  </si>
  <si>
    <t>4.1.1 RUBROS DE RECURSOS MATERIALES</t>
  </si>
  <si>
    <t>CONCEPTO:</t>
  </si>
  <si>
    <t>ARTICULOS</t>
  </si>
  <si>
    <t>CANTIDAD</t>
  </si>
  <si>
    <t>PRECIO UNITARIO</t>
  </si>
  <si>
    <t>TOTAL</t>
  </si>
  <si>
    <t>TOTAL DE RECURSOS MATERIALES</t>
  </si>
  <si>
    <t>4.1.2 RUBROS DE RECURSOS HUMANOS</t>
  </si>
  <si>
    <t>NO</t>
  </si>
  <si>
    <t>PUESTO</t>
  </si>
  <si>
    <t>TOTAL DE RECURSOS HUMANOS</t>
  </si>
  <si>
    <t>TOTAL DE RECURSO DEL ACTOR SOCIAL</t>
  </si>
  <si>
    <t>APORTACION DEL RECURSO DE PARTE DEL GOBIERNO DEL ESTADO</t>
  </si>
  <si>
    <t>4.2.1 RUBROS DE RECURSOS MATERIALES</t>
  </si>
  <si>
    <t>4.2.2 RUBROS DE RECURSOS HUMANOS</t>
  </si>
  <si>
    <t>TOTAL VALOR DEL PROYECTO</t>
  </si>
  <si>
    <t>ARTICULO:</t>
  </si>
  <si>
    <t>DOMICILIO</t>
  </si>
  <si>
    <t>TELEFONO</t>
  </si>
  <si>
    <t>PRECIO</t>
  </si>
  <si>
    <t>NOMBRE DEL PROVEEDOR 1</t>
  </si>
  <si>
    <t>NOMBRE DEL PROVEEDOR 2</t>
  </si>
  <si>
    <t>DOCUMENTACION ADICIONAL</t>
  </si>
  <si>
    <t>(Nombre o abreviación por el que es conocida su asociación)</t>
  </si>
  <si>
    <t xml:space="preserve">RAZÓN SOCIAL </t>
  </si>
  <si>
    <t>(Tal como aparece en el Acta Constitutiva)</t>
  </si>
  <si>
    <t>DOMICILIO DONDE PRESTA SUS SERVICIOS / OFICINA LABORAL</t>
  </si>
  <si>
    <t>DATOS REPRESENTANTE GENERAL</t>
  </si>
  <si>
    <t>TELEFONO (S):</t>
  </si>
  <si>
    <t>SITIO WEB / REDES SOCIALES</t>
  </si>
  <si>
    <t>DATOS ADICIONALES DE CONTACTO</t>
  </si>
  <si>
    <t>TELÉFONO:</t>
  </si>
  <si>
    <t>2.1 NOMBRE DEL PROYECTO</t>
  </si>
  <si>
    <t>2.3 ANTECEDENTES DEL PROYECTO</t>
  </si>
  <si>
    <t>2.4 JUSTIFICACION DEL PROYECTO</t>
  </si>
  <si>
    <t>2.5 OBJETIVO PRINCIPAL DEL PROYECTO ( GENERAL)</t>
  </si>
  <si>
    <t>2.5.1. OBJETIVOS ESPECIFICOS DEL PROYECTO</t>
  </si>
  <si>
    <t xml:space="preserve">2.6 DECRIPCIÓN DETALLADA DE LA POBLACIÓN A ATENDER </t>
  </si>
  <si>
    <t>2.8  UBICACIÓN DEL PROYECTO</t>
  </si>
  <si>
    <t>MENCIONE LOS LUGARES DONDE SE DESARROLLARÁ O IMPACTARÁ EL PROYECTO</t>
  </si>
  <si>
    <t>Relevancia. Importancia de la problemática social o de la población objetivo que se busca atender.
Pertinencia. La idoneidad del proyecto para atender la problemática detectada y su relación con los objetivos de El Programa y de la convocatoria. Así como la incorporación de perspectiva de género, enfoque de derechos y mecanismos de participación ciudadana y contraloría social.
Consistencia. La coherencia entre el problema público detectado, los objetivos, las metas, las estrategias y los resultados esperados.
Factibilidad. Valoración de que las metas puedan ser alcanzables en los tiempos establecidos y con los recursos disponibles.</t>
  </si>
  <si>
    <t>TIEMPO (MESES, SEMANAS)</t>
  </si>
  <si>
    <t>3.3 PROPUESTA DE SEGUIMIENTO Y EVALUACION</t>
  </si>
  <si>
    <t>Los conceptos plasmados aquí deben coincidir con el apartado de "presupuesto" del proyecto</t>
  </si>
  <si>
    <t>DATOS GENERALES</t>
  </si>
  <si>
    <t>RESUMEN EJECUTIVO</t>
  </si>
  <si>
    <t>PRESUPUESTO DESGLOSADO</t>
  </si>
  <si>
    <t>UNIDAD DE MEDIDA
(MESES, QUINCENA, SEMANAS, HORAS)</t>
  </si>
  <si>
    <t>Nota 2: Cada rubro de cotización deberá ir adjunta de la cotización emitida por el proveedor con sus datos generales, si fue vía correo electrónico, adjuntar una imagen del mismo que sirva para su respaldo.</t>
  </si>
  <si>
    <t xml:space="preserve">Nota 1: En caso de presentar más rubros de cotización, utilice el formato anterior, copiando y pegando las veces que lo considere necesario. </t>
  </si>
  <si>
    <t>NOMBRE DE LA ORGANIZACIÓN:</t>
  </si>
  <si>
    <t>I. ÁREA INFANTIL</t>
  </si>
  <si>
    <t>II. BIENESTAR SOCIAL</t>
  </si>
  <si>
    <t>III. EDUCATIVA</t>
  </si>
  <si>
    <t>IV. GERONTOLÓGICA</t>
  </si>
  <si>
    <t>V. REHABILITACIÓN Y EDUCACIÓN ESPECIAL</t>
  </si>
  <si>
    <t>VI. ÁREA MÉDICA</t>
  </si>
  <si>
    <r>
      <t>UNIDAD DE MEDIDA</t>
    </r>
    <r>
      <rPr>
        <b/>
        <sz val="10"/>
        <rFont val="Arial"/>
        <family val="2"/>
      </rPr>
      <t xml:space="preserve"> (CJAS, KGS, MTS, PIEZAS, ETC)</t>
    </r>
  </si>
  <si>
    <t>UNIDAD DE MEDIDA
(CJAS, KGS, MTS, PIEZAS, ETC)</t>
  </si>
  <si>
    <t>UNIDAD DE MEDIDA
(CJAS, KGS, MTS O MTS2, PIEZA, ETC)</t>
  </si>
  <si>
    <t>b) Estancia y cuidado infantil para familias de escasos recursos o familias monoparentales</t>
  </si>
  <si>
    <t>c) Prevención y atención del abuso sexual infantil y apoyo a familiares victimas de abuso sexual infantil</t>
  </si>
  <si>
    <t>a) Otorgamiento de alimento, vivienda, vestido o algún otro tipo de apoyo básico a niñas, niños y adolescentes en estado de abandono, orfandad, migración o situación vulnerable</t>
  </si>
  <si>
    <t>d) Prevención de embarazos en adolescentes y fortalecimiento de la salud reproductiva.</t>
  </si>
  <si>
    <t>f) Prevención de adicciones en niñas, niños y adolescentes mediante la formación deportiva y cultural</t>
  </si>
  <si>
    <t>e) Preservación  de los derechos fundamentales de las niñas, niños y adolescentes en cuanto a seguridad, plenitud y participación de la infancia.</t>
  </si>
  <si>
    <t>g) Fortalecimiento institucional de organizaciones especializadas en asistencia infantil</t>
  </si>
  <si>
    <t>h) Impartición de talleres pedagógicos, recreativos, educativos, culturales entre otros, para el desarrollo de las niñas, niños y adolescentes</t>
  </si>
  <si>
    <t>i) Formación de profesionistas especializados  en temas de asistencia infantil para grupos vulnerables</t>
  </si>
  <si>
    <t>a) Servicios de asistencia jurídica y orientación social a grupos prioritarios y/o en situación vulnerable</t>
  </si>
  <si>
    <t>c) Prestación de servicios funerarios a personas carentes de recursos</t>
  </si>
  <si>
    <t>b) Realización de estudios e investigaciones sobre la situación de la asistencia y desarrollo social de grupos prioritarios</t>
  </si>
  <si>
    <t>d) La orientación nutricional y la alimentación a personas de escasos recursos y a la población de asistencia social a través de comedores comunitarios o apoyo en especie, entre otros</t>
  </si>
  <si>
    <t>f) Albergue temporal y permanente a personas migrantes, miembros de comunidades índigenas, mujeres, adultos mayores, personas con discapacidad, adultos y adultos mayores en situción de vulnerabilidad</t>
  </si>
  <si>
    <t>g) La promoción del desarrollo, mejoramiento y la integración social y familiar de la población prioritaria</t>
  </si>
  <si>
    <t>e) Respaldar proyectos que se dirijan al fortalecimiento institucional de las propias organizaciones; asi como el capital social y la acción colectiva</t>
  </si>
  <si>
    <t>i) Saneamiento ambiental de comunidades que tenga beneficio directo en la salud de la población</t>
  </si>
  <si>
    <t>j) Fomentar las tradiciones, costumbres y desarrollo de los pueblos y comunidades indigenas</t>
  </si>
  <si>
    <t>h) Prevenir toda la manifestación de violencia, a través de la formación en valores</t>
  </si>
  <si>
    <t>k) Impulsar acciones de prevención de accidentes, capacitación y adiestramiento en materia de protección civil</t>
  </si>
  <si>
    <t>a) Brindar educación formal, educación informal y educación comunitaria para niñas, niños, adolescentes y adultos en situación de vulnerabilidad</t>
  </si>
  <si>
    <t>c) Formación cultural, artística y recreativa a personas en situación de vulnerabilidad</t>
  </si>
  <si>
    <t>d) Apoyo con insumos educativos y tecnológicos o recursos en especie para la permanencia en la educación formal de población en situación de vulnerabilidad</t>
  </si>
  <si>
    <t>b) Regularización educativa y acompañamiento para la incorporación a la educación formal; así como la alfabetización y educación para adultos</t>
  </si>
  <si>
    <t>e) Impartición de capacitación para el trabajo, talleres productivos, artesanales y de oficios que sirvan para la inserción laboral de grupos prioritarios</t>
  </si>
  <si>
    <t>f) Formación de capacidades y habilidades para el emprendimiento y el autoempleo para grupos prioritarios</t>
  </si>
  <si>
    <t>g) Fortalecimiento institucional de organizaciones especializadas en educación de grupos prioritarios</t>
  </si>
  <si>
    <t>a) Otorgamiento de alimento, vivienda, vestido o algún otro tipo de apoyo básico a adultos mayores en situación vulnerable</t>
  </si>
  <si>
    <t>b) Servicios de estancia de día de adultos mayores para familias con insuficencias de recursos y a jefas de familia monoparentales cuidadoras de adultos mayores</t>
  </si>
  <si>
    <t>d) Prevención y atencióno de cualquier forma de abuso y violencia a adultos mayores</t>
  </si>
  <si>
    <t>e) Brindar actividades educativas, culturales, artísticas y reacreativas para adultos mayores en situación de vulnerabilidad</t>
  </si>
  <si>
    <t>f) Servicios de acompañamiento para la inserción laboral o el autoempleo de adultos mayores en situación de vulnerabilidad</t>
  </si>
  <si>
    <t>g) Otorgamiento de apoyos en especie de aparatos de movilidad, mediamentos, etc; así como terapias de rehabilitación para adultos mayores en situación de vulnerabilidd</t>
  </si>
  <si>
    <t>h) Formación de profesionistas especializados en temas de atención gerontológica</t>
  </si>
  <si>
    <t>c) Apoyo alimenticio a adultos mayores</t>
  </si>
  <si>
    <t>d) Formación de profesionistas en áreas de medicina de rehabilitación, psicología, pedagogía y otras disciplinas de atención directa a personas con discapacidad y sus familiares</t>
  </si>
  <si>
    <t>b) Otorgamiento de servicios especializados de atención médica para personas con discapacidad</t>
  </si>
  <si>
    <t>c) Brindar  educación especial formal, no formal y ocupacional para personas con discapacidad</t>
  </si>
  <si>
    <t>f) Apoyos en aparatos de movilidad, equipo tecnológico y otros aparatos especializados para personas con discapacidad</t>
  </si>
  <si>
    <t>g) Otorgamiento de alimento, vivienda, traslado o algún otro apoyo básico para personas con discapacidad</t>
  </si>
  <si>
    <t>h) Asesomiento juridico y de orientación social así como acompañamientos a personas con discapacidad</t>
  </si>
  <si>
    <t>e) Impulsar la integración social de personas con discapacidad mediante programas integrales de formación e inserción laboral</t>
  </si>
  <si>
    <t>a) Prevención de la discapacidad, la habilitación y la rehabilitación e integración a la vida  activa de las personas con algún tipo de discapacidad</t>
  </si>
  <si>
    <t>b) Apoyo en la atención médica integral a mujeres en periodos de gestación o lactancia, con especial atención a adolescentes en situación de vulnerabilidad</t>
  </si>
  <si>
    <t>c) Formación de profesionistas especializados en temas de atención médica a grupos vulnerables</t>
  </si>
  <si>
    <t>e) Albergue permanente para personas con enfermedades incurables y/o terminales</t>
  </si>
  <si>
    <t>f) Apoyo para estudios, diagnósticos, cirugías, tratamientos y consultas médicas, entre otros.</t>
  </si>
  <si>
    <t>a) Brindar servicios de atención a la salud física y mental a personas de grupos prioritarios</t>
  </si>
  <si>
    <t>d) Prestación de servicios temporales de albergue y/o traslados para familiares de pacientes que acueden a atención</t>
  </si>
  <si>
    <t>g) Tratamientos de desintoxicación, terapias psicológicas y demás rehabilitación en adicciones</t>
  </si>
  <si>
    <t>h) Albergue temporal y permanente para personas con problemas de adicciones y condición de vulnerabilidad</t>
  </si>
  <si>
    <t>CRONOGRAMA E INDICADORES</t>
  </si>
  <si>
    <t xml:space="preserve">ACTIVIDAD </t>
  </si>
  <si>
    <t xml:space="preserve">DURACIÓN TOTAL </t>
  </si>
  <si>
    <t xml:space="preserve">OBJETIVO ESPECÍFICO AL QUE CONTRIBUYE LA ACTIVIDAD </t>
  </si>
  <si>
    <t>MES 1</t>
  </si>
  <si>
    <t>S1</t>
  </si>
  <si>
    <t>S2</t>
  </si>
  <si>
    <t>S3</t>
  </si>
  <si>
    <t>S4</t>
  </si>
  <si>
    <t>ETC</t>
  </si>
  <si>
    <t xml:space="preserve">MES 2 </t>
  </si>
  <si>
    <t>3.1 CRONOGRAMA DE ACTIVIDADES A REALIZAR  Y  METAS PARA RESULTADOS ESPERADOS</t>
  </si>
  <si>
    <t>Ej.5 semanas</t>
  </si>
  <si>
    <t xml:space="preserve">OBJETIVO ESPECÍFICO AL QUE CORRESPONDE EL INDICADOR </t>
  </si>
  <si>
    <t>UNIDAD DE MEDIDA</t>
  </si>
  <si>
    <t xml:space="preserve">Para cada objetivo específico y en función de las actividades descritas, defina uno o más indicadores por objetivo, que permitirán monitorear e idenficar sus resultados </t>
  </si>
  <si>
    <t>DESCRIPCIÓN DEL INDICADOR
 (¿Qué es lo que está midiendo el indicador? )</t>
  </si>
  <si>
    <t xml:space="preserve">CANTIDAD META </t>
  </si>
  <si>
    <t>PUESTO / FUNCIÓN</t>
  </si>
  <si>
    <t>IMPORTANTE: EL PROYECTO DEBERÁ PRESENTARSE TOMANDO EN CONSIDERACIÓN LOS SIGUIENTES CRITERIOS:</t>
  </si>
  <si>
    <t>Redactar en forma clara, concreta, medible y alcanzable</t>
  </si>
  <si>
    <t>Se sugiere que los números que plasma aquí coincidan con lo descrito en el apartado anterior y con las metas del proyecto, en cuanto a número y edades.</t>
  </si>
  <si>
    <t>2.7  SELECCIONE EL INCISO DE LA (S) VERTIENTE (S) DE DESARROLLO SOCIAL O ASISTENCIA SOCIAL DONDE SE ENMARCA EL PROYECTO QUE PRESENTA (DE ACUERDO A LAS REGLAS DE OPERACIÓN)</t>
  </si>
  <si>
    <t>l) Otro: ____________________________________________________________________________________</t>
  </si>
  <si>
    <t>j) Otro:  ____________________________________________________________________________________</t>
  </si>
  <si>
    <t>h) Otro: ____________________________________________________________________________________</t>
  </si>
  <si>
    <t>i) Otro: ____________________________________________________________________________________</t>
  </si>
  <si>
    <t>i) Otro:    ____________________________________________________________________________________</t>
  </si>
  <si>
    <t>2.2 DESCRIPCIÓN DEL PROYECTO</t>
  </si>
  <si>
    <t>Exposición del contexto y procesos previos que llevaron a la propuesta del proyecto. Asimismo, especificar si es un proyecto para expandir sus actividades, para emprender una nueva estrategia o bien, es un proyecto de continuidad a uno ya beneficiado por el programa. 
** Amplíe el cuadro conforme lo requiera.</t>
  </si>
  <si>
    <t>Breve descripción que sintetice y explique de qué se trata el proyecto, las razones por las cuales es necesario, los beneficios que traerá y el resultado esperado. 
** Amplíe el cuadro conforme lo requiera.</t>
  </si>
  <si>
    <t>Describa la problemática o problema social concreto que busca atender el proyecto y su relevancia. Para ello deberá presentar información sobre la magnitud del problema a nivel estado y/o localización geográfica específica de su acción y su alineación con las vertientes señaladas en las Reglas de Operación.
Con base en el problema social definido y el contexto expuesto, justifique la contribución esperada del proyecto para abonar a su solución. 
** Amplíe el cuadro conforme lo requiera</t>
  </si>
  <si>
    <t>Los objetivos específicos detallan los ejes de acción para la completa realización del trabajo y el cumplimiento del objetivo general. Se sugiere de 3 a 4 objetivos específicos
Estos objetivos deberán ser iguales a los que ponga en el apartado 3. de este formato</t>
  </si>
  <si>
    <r>
      <t>Describa el perfil de los beneficiarios directos, incluyendo su género, ingreso, características sociodemográficas, grupo vulnerable o de atención prioritaria al que pertenece y cualquier otra característica que considere relevante del beneficiario y su entorno.</t>
    </r>
    <r>
      <rPr>
        <b/>
        <sz val="10"/>
        <rFont val="Arial"/>
        <family val="2"/>
      </rPr>
      <t xml:space="preserve"> </t>
    </r>
    <r>
      <rPr>
        <sz val="10"/>
        <rFont val="Arial"/>
        <family val="2"/>
      </rPr>
      <t xml:space="preserve"> Se recomienda ser precisos en el número de beneficiarios y que sea congruente con el alcance del proyecto, el impacto y la trascendencia que tenga respecto a la población objetivo de cada uno de los casos. 
** Amplíe el cuadro conforme lo necesite</t>
    </r>
  </si>
  <si>
    <t>Describa las actividades que realizará como parte del proyecto identificando a qué objetivo específico contribuye y el orden y tiempo que tendrán durante su ejecución</t>
  </si>
  <si>
    <t>Ejemplo: 1.1 Compra de insumos…</t>
  </si>
  <si>
    <t>** NOTA: EL PROYECTO DEBE EJECUTARSE CONSIDERANDO  LA FECHA LIMITE DE COMPROBACIÓN SEÑALADAS EN LAS REGLAS DE OPERACIÓN (01 DE NOVIEMBRE 2022)</t>
  </si>
  <si>
    <t>Ej. Personas capacitadas / pacientes atendidos / despensas entregadas / terapias otorgadas / Porcentaje (de asistencia) /, etc.</t>
  </si>
  <si>
    <t xml:space="preserve">Describa qué acciones de segumiento realizará, con qué frecuencia y quien será responsable de ellas, para poder monitorear que las acciones planteadas se realicen en tiempo y forma, así como para detectar posibles problemas y alternativas de solución durante la ejecución del proyecto. Describa la forma en que esta información se registrará y compartirá con el equipo de ejecución del proyecto y con la instancia financiadora. </t>
  </si>
  <si>
    <t>* En ningún caso se podrá destinar en el pago del personal administrativo, nominas, rentas, gastos administrativos o en la elaboración del proyecto
** Solo se podrá contratar personal operativo (médicos, psicólogos, nutriólogo, maestros, etc.) que sea indispensable para el proyecto y bajo criterio del Comité Técnico</t>
  </si>
  <si>
    <t>FORMATO DE COTIZACIÓN</t>
  </si>
  <si>
    <t xml:space="preserve">Si desea anexar alguna presentación del proyecto, un esquema del diagnóstico de la problemática, así como historial de la organización envíelo como dato adjunto  en formato de Word, JPG o PowerPoint </t>
  </si>
  <si>
    <t>Nota 3: En caso de solicitar el apoyo para infraestructura y si aplica,  deberá acompañar una copia de comodato  en donde permita modificaciones y/o ampliación de instalaciones y la inversión se justifique que sea para uso de la institución (mínimo 5 años de vigencia más  a partir de este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</si>
</sst>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33" x14ac:knownFonts="1">
    <font>
      <sz val="11"/>
      <color theme="1"/>
      <name val="Calibri"/>
      <family val="2"/>
      <scheme val="minor"/>
    </font>
    <font>
      <b/>
      <sz val="10"/>
      <name val="Arial"/>
      <family val="2"/>
    </font>
    <font>
      <b/>
      <sz val="16"/>
      <name val="Arial"/>
      <family val="2"/>
    </font>
    <font>
      <b/>
      <sz val="12"/>
      <name val="Arial"/>
      <family val="2"/>
    </font>
    <font>
      <sz val="11"/>
      <name val="Arial"/>
      <family val="2"/>
    </font>
    <font>
      <sz val="10"/>
      <name val="Arial"/>
    </font>
    <font>
      <u/>
      <sz val="10"/>
      <color theme="10"/>
      <name val="Arial"/>
    </font>
    <font>
      <u/>
      <sz val="11"/>
      <color theme="10"/>
      <name val="Arial"/>
      <family val="2"/>
    </font>
    <font>
      <b/>
      <sz val="11"/>
      <name val="Arial"/>
      <family val="2"/>
    </font>
    <font>
      <sz val="10"/>
      <name val="Arial"/>
      <family val="2"/>
    </font>
    <font>
      <b/>
      <sz val="10"/>
      <color theme="0"/>
      <name val="Arial"/>
      <family val="2"/>
    </font>
    <font>
      <sz val="11"/>
      <color theme="1"/>
      <name val="Calibri"/>
      <family val="2"/>
      <scheme val="minor"/>
    </font>
    <font>
      <b/>
      <sz val="16"/>
      <color indexed="8"/>
      <name val="Arial"/>
      <family val="2"/>
    </font>
    <font>
      <b/>
      <sz val="12"/>
      <color indexed="8"/>
      <name val="Arial"/>
      <family val="2"/>
    </font>
    <font>
      <b/>
      <sz val="10"/>
      <color indexed="8"/>
      <name val="Arial"/>
      <family val="2"/>
    </font>
    <font>
      <b/>
      <sz val="14"/>
      <color indexed="8"/>
      <name val="Arial"/>
      <family val="2"/>
    </font>
    <font>
      <b/>
      <sz val="14"/>
      <name val="Arial"/>
      <family val="2"/>
    </font>
    <font>
      <b/>
      <sz val="10"/>
      <color theme="1"/>
      <name val="Arial"/>
      <family val="2"/>
    </font>
    <font>
      <sz val="10"/>
      <color theme="1"/>
      <name val="Arial"/>
    </font>
    <font>
      <b/>
      <sz val="11"/>
      <color theme="1"/>
      <name val="Arial"/>
      <family val="2"/>
    </font>
    <font>
      <sz val="10"/>
      <color theme="1"/>
      <name val="Arial"/>
      <family val="2"/>
    </font>
    <font>
      <b/>
      <sz val="12"/>
      <color theme="1"/>
      <name val="Arial"/>
      <family val="2"/>
    </font>
    <font>
      <b/>
      <sz val="14"/>
      <color theme="1"/>
      <name val="Arial"/>
      <family val="2"/>
    </font>
    <font>
      <b/>
      <sz val="16"/>
      <color theme="1"/>
      <name val="Arial"/>
      <family val="2"/>
    </font>
    <font>
      <sz val="9"/>
      <color theme="1"/>
      <name val="Arial"/>
      <family val="2"/>
    </font>
    <font>
      <sz val="12"/>
      <color theme="1"/>
      <name val="Arial"/>
      <family val="2"/>
    </font>
    <font>
      <sz val="16"/>
      <color theme="1"/>
      <name val="Arial"/>
      <family val="2"/>
    </font>
    <font>
      <i/>
      <sz val="10"/>
      <name val="Arial"/>
      <family val="2"/>
    </font>
    <font>
      <b/>
      <sz val="11"/>
      <color theme="1"/>
      <name val="Calibri"/>
      <family val="2"/>
      <scheme val="minor"/>
    </font>
    <font>
      <sz val="12"/>
      <name val="Arial"/>
      <family val="2"/>
    </font>
    <font>
      <b/>
      <sz val="16"/>
      <color theme="0"/>
      <name val="Arial"/>
      <family val="2"/>
    </font>
    <font>
      <sz val="9"/>
      <color rgb="FFFF0000"/>
      <name val="Arial"/>
      <family val="2"/>
    </font>
    <font>
      <b/>
      <sz val="1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F0000"/>
        <bgColor indexed="64"/>
      </patternFill>
    </fill>
    <fill>
      <patternFill patternType="solid">
        <fgColor rgb="FF00B05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0" tint="-4.9989318521683403E-2"/>
      </top>
      <bottom/>
      <diagonal/>
    </border>
    <border>
      <left/>
      <right/>
      <top/>
      <bottom style="thin">
        <color theme="0" tint="-4.9989318521683403E-2"/>
      </bottom>
      <diagonal/>
    </border>
    <border>
      <left/>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44" fontId="11" fillId="0" borderId="0" applyFont="0" applyFill="0" applyBorder="0" applyAlignment="0" applyProtection="0"/>
  </cellStyleXfs>
  <cellXfs count="443">
    <xf numFmtId="0" fontId="0" fillId="0" borderId="0" xfId="0"/>
    <xf numFmtId="0" fontId="1" fillId="0" borderId="0" xfId="0" applyFont="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vertical="center"/>
    </xf>
    <xf numFmtId="0" fontId="1" fillId="0" borderId="0" xfId="0" applyFont="1" applyBorder="1" applyAlignment="1">
      <alignment vertical="top" wrapText="1"/>
    </xf>
    <xf numFmtId="0" fontId="1" fillId="0" borderId="0" xfId="0" applyFont="1" applyFill="1" applyBorder="1" applyAlignment="1">
      <alignment vertical="top" wrapText="1"/>
    </xf>
    <xf numFmtId="0" fontId="1" fillId="0" borderId="0" xfId="0" applyFont="1" applyBorder="1" applyAlignment="1">
      <alignment horizontal="center" vertical="top" wrapText="1"/>
    </xf>
    <xf numFmtId="0" fontId="4" fillId="0" borderId="28" xfId="0" applyFont="1" applyBorder="1" applyAlignment="1">
      <alignment horizontal="center" vertical="top" wrapText="1"/>
    </xf>
    <xf numFmtId="0" fontId="4" fillId="0" borderId="29" xfId="0" applyFont="1" applyBorder="1" applyAlignment="1">
      <alignment horizontal="center" vertical="top" wrapText="1"/>
    </xf>
    <xf numFmtId="0" fontId="4" fillId="0" borderId="18" xfId="0" applyFont="1" applyBorder="1" applyAlignment="1">
      <alignment vertical="top"/>
    </xf>
    <xf numFmtId="0" fontId="4" fillId="0" borderId="16" xfId="0" applyFont="1" applyBorder="1" applyAlignment="1">
      <alignment vertical="top"/>
    </xf>
    <xf numFmtId="0" fontId="4" fillId="0" borderId="17" xfId="0" applyFont="1" applyBorder="1" applyAlignment="1">
      <alignment vertical="top"/>
    </xf>
    <xf numFmtId="0" fontId="4" fillId="0" borderId="0" xfId="0" applyFont="1" applyFill="1" applyBorder="1" applyAlignment="1">
      <alignment vertical="top" wrapText="1"/>
    </xf>
    <xf numFmtId="0" fontId="4" fillId="0" borderId="0" xfId="0" applyFont="1" applyBorder="1" applyAlignment="1">
      <alignment vertical="top"/>
    </xf>
    <xf numFmtId="0" fontId="1" fillId="0" borderId="0" xfId="0" applyFont="1" applyFill="1" applyBorder="1" applyAlignment="1">
      <alignment horizontal="center" vertical="top" wrapText="1"/>
    </xf>
    <xf numFmtId="0" fontId="0" fillId="0" borderId="0" xfId="0" applyAlignment="1">
      <alignment vertical="top"/>
    </xf>
    <xf numFmtId="0" fontId="0" fillId="0" borderId="0" xfId="0" applyFill="1" applyBorder="1" applyAlignment="1">
      <alignment vertical="top"/>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9"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1" fillId="0" borderId="0" xfId="0" applyFont="1" applyFill="1" applyBorder="1" applyAlignment="1">
      <alignment horizontal="center" vertical="center"/>
    </xf>
    <xf numFmtId="0" fontId="0" fillId="0" borderId="0" xfId="0" applyFill="1" applyBorder="1" applyAlignment="1">
      <alignment horizontal="left" vertical="top" wrapText="1"/>
    </xf>
    <xf numFmtId="0" fontId="5" fillId="0" borderId="0" xfId="0" applyFont="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Fill="1" applyBorder="1" applyAlignment="1">
      <alignment vertical="center" wrapText="1"/>
    </xf>
    <xf numFmtId="0" fontId="3" fillId="0" borderId="36"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Alignment="1">
      <alignment horizontal="left" vertical="center" wrapText="1"/>
    </xf>
    <xf numFmtId="0" fontId="3" fillId="0" borderId="0" xfId="0" applyFont="1" applyBorder="1" applyAlignment="1">
      <alignment vertical="top"/>
    </xf>
    <xf numFmtId="0" fontId="1"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 fillId="0" borderId="0" xfId="0" applyFont="1" applyBorder="1" applyAlignment="1">
      <alignment horizont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1" fillId="0" borderId="0" xfId="0" applyFont="1" applyBorder="1" applyAlignment="1">
      <alignment wrapText="1" readingOrder="1"/>
    </xf>
    <xf numFmtId="0" fontId="5" fillId="0" borderId="0" xfId="0" applyFont="1" applyBorder="1" applyAlignment="1">
      <alignment horizontal="center" vertical="center" wrapText="1"/>
    </xf>
    <xf numFmtId="0" fontId="8" fillId="0" borderId="0" xfId="0" applyFont="1" applyFill="1" applyBorder="1" applyAlignment="1">
      <alignment vertical="center"/>
    </xf>
    <xf numFmtId="0" fontId="3" fillId="0" borderId="46"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1" fillId="0" borderId="50" xfId="0" applyFont="1" applyBorder="1" applyAlignment="1">
      <alignment wrapText="1" readingOrder="1"/>
    </xf>
    <xf numFmtId="0" fontId="10" fillId="3" borderId="51" xfId="0" applyFont="1" applyFill="1" applyBorder="1" applyAlignment="1">
      <alignment vertical="center" wrapText="1"/>
    </xf>
    <xf numFmtId="0" fontId="10" fillId="3" borderId="52" xfId="0" applyFont="1" applyFill="1" applyBorder="1" applyAlignment="1">
      <alignment vertical="center" wrapText="1"/>
    </xf>
    <xf numFmtId="0" fontId="10" fillId="3" borderId="53" xfId="0" applyFont="1" applyFill="1" applyBorder="1" applyAlignment="1">
      <alignment vertical="center" wrapText="1"/>
    </xf>
    <xf numFmtId="0" fontId="1" fillId="0" borderId="50" xfId="0" applyFont="1" applyFill="1" applyBorder="1" applyAlignment="1">
      <alignment vertical="center"/>
    </xf>
    <xf numFmtId="0" fontId="2" fillId="3" borderId="54" xfId="0" applyFont="1" applyFill="1" applyBorder="1" applyAlignment="1">
      <alignment vertical="center"/>
    </xf>
    <xf numFmtId="0" fontId="2" fillId="3" borderId="53" xfId="0" applyFont="1" applyFill="1" applyBorder="1" applyAlignment="1">
      <alignment vertical="center"/>
    </xf>
    <xf numFmtId="0" fontId="2" fillId="3" borderId="52" xfId="0" applyFont="1" applyFill="1" applyBorder="1" applyAlignment="1">
      <alignment vertical="center"/>
    </xf>
    <xf numFmtId="0" fontId="2" fillId="3" borderId="55" xfId="0" applyFont="1" applyFill="1" applyBorder="1" applyAlignment="1">
      <alignment vertical="center"/>
    </xf>
    <xf numFmtId="0" fontId="0" fillId="0" borderId="0" xfId="0" applyFill="1" applyAlignment="1">
      <alignment vertical="top"/>
    </xf>
    <xf numFmtId="0" fontId="5" fillId="0" borderId="0" xfId="0" applyFont="1" applyFill="1" applyAlignment="1">
      <alignment vertical="top"/>
    </xf>
    <xf numFmtId="1" fontId="5" fillId="0" borderId="0" xfId="0" applyNumberFormat="1" applyFont="1" applyFill="1" applyAlignment="1">
      <alignment vertical="top"/>
    </xf>
    <xf numFmtId="44" fontId="5" fillId="0" borderId="0" xfId="2" applyFont="1" applyFill="1" applyAlignment="1">
      <alignment vertical="top"/>
    </xf>
    <xf numFmtId="0" fontId="5" fillId="0" borderId="0" xfId="0" applyFont="1" applyAlignment="1">
      <alignment vertical="top"/>
    </xf>
    <xf numFmtId="164" fontId="13" fillId="0" borderId="0" xfId="0" applyNumberFormat="1" applyFont="1" applyFill="1" applyAlignment="1">
      <alignment horizontal="left" wrapText="1"/>
    </xf>
    <xf numFmtId="1" fontId="14" fillId="0" borderId="0" xfId="0" applyNumberFormat="1" applyFont="1" applyFill="1" applyBorder="1" applyAlignment="1">
      <alignment horizontal="center" vertical="center" wrapText="1"/>
    </xf>
    <xf numFmtId="164" fontId="14" fillId="0" borderId="0" xfId="0" applyNumberFormat="1" applyFont="1" applyFill="1" applyAlignment="1">
      <alignment horizontal="left" vertical="center" wrapText="1"/>
    </xf>
    <xf numFmtId="1" fontId="18" fillId="0" borderId="28" xfId="0" applyNumberFormat="1" applyFont="1" applyBorder="1" applyAlignment="1">
      <alignment horizontal="center" vertical="center"/>
    </xf>
    <xf numFmtId="1" fontId="18" fillId="0" borderId="28" xfId="0" applyNumberFormat="1" applyFont="1" applyFill="1" applyBorder="1" applyAlignment="1">
      <alignment horizontal="center" vertical="center"/>
    </xf>
    <xf numFmtId="44" fontId="18" fillId="0" borderId="28" xfId="2" applyFont="1" applyBorder="1" applyAlignment="1">
      <alignment horizontal="center" vertical="center"/>
    </xf>
    <xf numFmtId="44" fontId="18" fillId="0" borderId="29" xfId="2" applyFont="1" applyBorder="1" applyAlignment="1">
      <alignment horizontal="center" vertical="center"/>
    </xf>
    <xf numFmtId="1" fontId="18" fillId="0" borderId="42" xfId="0" applyNumberFormat="1" applyFont="1" applyFill="1" applyBorder="1" applyAlignment="1">
      <alignment horizontal="center" vertical="center"/>
    </xf>
    <xf numFmtId="0" fontId="18" fillId="0" borderId="42" xfId="0" applyFont="1" applyFill="1" applyBorder="1" applyAlignment="1">
      <alignment horizontal="center" vertical="center"/>
    </xf>
    <xf numFmtId="44" fontId="18" fillId="0" borderId="43" xfId="2" applyFont="1" applyBorder="1" applyAlignment="1">
      <alignment horizontal="center" vertical="center"/>
    </xf>
    <xf numFmtId="0" fontId="18" fillId="0" borderId="0" xfId="0" applyFont="1" applyFill="1" applyBorder="1" applyAlignment="1">
      <alignment vertical="top"/>
    </xf>
    <xf numFmtId="1" fontId="18" fillId="0" borderId="0" xfId="0" applyNumberFormat="1" applyFont="1" applyFill="1" applyBorder="1" applyAlignment="1">
      <alignment horizontal="center" vertical="center"/>
    </xf>
    <xf numFmtId="44" fontId="18" fillId="0" borderId="0" xfId="2" applyFont="1" applyFill="1" applyBorder="1" applyAlignment="1">
      <alignment horizontal="center" vertical="center"/>
    </xf>
    <xf numFmtId="44" fontId="18" fillId="0" borderId="0" xfId="2" applyFont="1" applyBorder="1" applyAlignment="1">
      <alignment horizontal="center" vertical="center"/>
    </xf>
    <xf numFmtId="44" fontId="19" fillId="0" borderId="0" xfId="2" applyFont="1" applyFill="1" applyBorder="1" applyAlignment="1">
      <alignment vertical="center"/>
    </xf>
    <xf numFmtId="44" fontId="18" fillId="0" borderId="33" xfId="2" applyFont="1" applyFill="1" applyBorder="1" applyAlignment="1">
      <alignment horizontal="center" vertical="center"/>
    </xf>
    <xf numFmtId="0" fontId="20" fillId="0" borderId="28" xfId="0" applyFont="1" applyBorder="1" applyAlignment="1">
      <alignment vertical="center" wrapText="1"/>
    </xf>
    <xf numFmtId="1" fontId="20" fillId="0" borderId="28" xfId="0" applyNumberFormat="1" applyFont="1" applyFill="1" applyBorder="1" applyAlignment="1">
      <alignment horizontal="center" vertical="center"/>
    </xf>
    <xf numFmtId="0" fontId="18" fillId="0" borderId="28" xfId="0" applyFont="1" applyBorder="1" applyAlignment="1">
      <alignment vertical="center" wrapText="1"/>
    </xf>
    <xf numFmtId="0" fontId="18" fillId="3" borderId="0" xfId="0" applyFont="1" applyFill="1" applyBorder="1" applyAlignment="1">
      <alignment vertical="top"/>
    </xf>
    <xf numFmtId="44" fontId="21" fillId="0" borderId="0" xfId="2" applyFont="1" applyFill="1" applyBorder="1" applyAlignment="1">
      <alignment vertical="center"/>
    </xf>
    <xf numFmtId="44" fontId="21" fillId="0" borderId="0" xfId="2" applyFont="1" applyFill="1" applyBorder="1" applyAlignment="1">
      <alignment horizontal="right" vertical="center"/>
    </xf>
    <xf numFmtId="44" fontId="17" fillId="0" borderId="0" xfId="2" applyFont="1" applyFill="1" applyBorder="1" applyAlignment="1">
      <alignment horizontal="center" vertical="center"/>
    </xf>
    <xf numFmtId="2" fontId="17" fillId="0" borderId="0" xfId="2" applyNumberFormat="1" applyFont="1" applyFill="1" applyBorder="1" applyAlignment="1">
      <alignment horizontal="center" vertical="center"/>
    </xf>
    <xf numFmtId="44" fontId="18" fillId="0" borderId="62" xfId="2" applyFont="1" applyFill="1" applyBorder="1" applyAlignment="1">
      <alignment horizontal="center" vertical="center"/>
    </xf>
    <xf numFmtId="9" fontId="17" fillId="0" borderId="0" xfId="2"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44" fontId="18" fillId="3" borderId="0" xfId="2" applyFont="1" applyFill="1" applyBorder="1" applyAlignment="1">
      <alignment horizontal="center" vertical="center"/>
    </xf>
    <xf numFmtId="44" fontId="17" fillId="0" borderId="0" xfId="2" applyFont="1" applyBorder="1" applyAlignment="1">
      <alignment horizontal="center" vertical="center"/>
    </xf>
    <xf numFmtId="0" fontId="21" fillId="3" borderId="0" xfId="0" applyFont="1" applyFill="1" applyBorder="1" applyAlignment="1">
      <alignment horizontal="left"/>
    </xf>
    <xf numFmtId="0" fontId="22" fillId="0" borderId="0" xfId="0" applyFont="1" applyFill="1" applyBorder="1" applyAlignment="1">
      <alignment vertical="center"/>
    </xf>
    <xf numFmtId="0" fontId="17" fillId="3" borderId="0" xfId="0" applyFont="1" applyFill="1" applyBorder="1" applyAlignment="1">
      <alignment vertical="top"/>
    </xf>
    <xf numFmtId="0" fontId="24" fillId="3" borderId="0" xfId="0" applyFont="1" applyFill="1" applyBorder="1" applyAlignment="1">
      <alignment vertical="top"/>
    </xf>
    <xf numFmtId="1" fontId="24" fillId="3" borderId="0" xfId="0" applyNumberFormat="1" applyFont="1" applyFill="1" applyBorder="1" applyAlignment="1">
      <alignment horizontal="center" vertical="center"/>
    </xf>
    <xf numFmtId="44" fontId="24" fillId="3" borderId="0" xfId="2" applyFont="1" applyFill="1" applyBorder="1" applyAlignment="1">
      <alignment horizontal="center" vertical="center"/>
    </xf>
    <xf numFmtId="0" fontId="22" fillId="0" borderId="0" xfId="0" applyFont="1" applyBorder="1" applyAlignment="1">
      <alignment vertical="center"/>
    </xf>
    <xf numFmtId="44" fontId="25" fillId="0" borderId="33" xfId="2" applyFont="1" applyFill="1" applyBorder="1" applyAlignment="1">
      <alignment horizontal="center" vertical="center"/>
    </xf>
    <xf numFmtId="44" fontId="19" fillId="0" borderId="62" xfId="2" applyFont="1" applyBorder="1" applyAlignment="1">
      <alignment vertical="top"/>
    </xf>
    <xf numFmtId="0" fontId="18" fillId="3" borderId="0" xfId="0" applyFont="1" applyFill="1" applyAlignment="1">
      <alignment vertical="top"/>
    </xf>
    <xf numFmtId="1" fontId="18" fillId="3" borderId="0" xfId="0" applyNumberFormat="1" applyFont="1" applyFill="1" applyAlignment="1">
      <alignment vertical="top"/>
    </xf>
    <xf numFmtId="44" fontId="18" fillId="3" borderId="0" xfId="2" applyFont="1" applyFill="1" applyAlignment="1">
      <alignment vertical="top"/>
    </xf>
    <xf numFmtId="0" fontId="17" fillId="3" borderId="0" xfId="0" applyFont="1" applyFill="1" applyBorder="1" applyAlignment="1">
      <alignment horizontal="center" vertical="top"/>
    </xf>
    <xf numFmtId="1" fontId="26" fillId="3" borderId="0" xfId="0" applyNumberFormat="1" applyFont="1" applyFill="1" applyAlignment="1">
      <alignment horizontal="center" vertical="center"/>
    </xf>
    <xf numFmtId="44" fontId="23" fillId="3" borderId="0" xfId="2" applyFont="1" applyFill="1" applyAlignment="1">
      <alignment horizontal="center" vertical="center"/>
    </xf>
    <xf numFmtId="44" fontId="19" fillId="0" borderId="0" xfId="2" applyFont="1" applyFill="1" applyBorder="1" applyAlignment="1">
      <alignment horizontal="left" vertical="top"/>
    </xf>
    <xf numFmtId="44" fontId="19" fillId="0" borderId="62" xfId="2" applyFont="1" applyFill="1" applyBorder="1" applyAlignment="1">
      <alignment vertical="top"/>
    </xf>
    <xf numFmtId="0" fontId="0" fillId="0" borderId="28" xfId="0" applyBorder="1" applyAlignment="1">
      <alignment horizontal="left" vertical="center"/>
    </xf>
    <xf numFmtId="0" fontId="5" fillId="0" borderId="30" xfId="0" applyFont="1" applyBorder="1" applyAlignment="1">
      <alignment vertical="center"/>
    </xf>
    <xf numFmtId="44" fontId="0" fillId="0" borderId="29" xfId="2" applyFont="1" applyBorder="1" applyAlignment="1">
      <alignment horizontal="left" vertical="center"/>
    </xf>
    <xf numFmtId="0" fontId="5" fillId="0" borderId="41" xfId="0" applyFont="1" applyBorder="1" applyAlignment="1">
      <alignment vertical="center" wrapText="1"/>
    </xf>
    <xf numFmtId="0" fontId="0" fillId="0" borderId="42" xfId="0" applyBorder="1" applyAlignment="1">
      <alignment horizontal="left" vertical="center"/>
    </xf>
    <xf numFmtId="0" fontId="27" fillId="0" borderId="42" xfId="0" applyFont="1" applyBorder="1" applyAlignment="1">
      <alignment horizontal="left" vertical="center"/>
    </xf>
    <xf numFmtId="44" fontId="0" fillId="0" borderId="43" xfId="2" applyFont="1" applyBorder="1" applyAlignment="1">
      <alignment horizontal="left" vertical="center"/>
    </xf>
    <xf numFmtId="0" fontId="0" fillId="0" borderId="0" xfId="0" applyAlignment="1"/>
    <xf numFmtId="0" fontId="3" fillId="0" borderId="0" xfId="0" applyFont="1" applyBorder="1" applyAlignment="1">
      <alignment horizontal="center" vertical="top"/>
    </xf>
    <xf numFmtId="0" fontId="1" fillId="0" borderId="0" xfId="0" applyFont="1" applyFill="1" applyBorder="1" applyAlignment="1">
      <alignment horizontal="left" vertical="center" wrapText="1"/>
    </xf>
    <xf numFmtId="0" fontId="9" fillId="0" borderId="0" xfId="0" applyFont="1" applyFill="1" applyBorder="1" applyAlignment="1">
      <alignment horizontal="center" vertical="top" wrapText="1"/>
    </xf>
    <xf numFmtId="0" fontId="1" fillId="0" borderId="45" xfId="0" applyFont="1" applyFill="1" applyBorder="1" applyAlignment="1">
      <alignment horizontal="center" vertical="center"/>
    </xf>
    <xf numFmtId="0" fontId="5" fillId="0" borderId="18" xfId="0" applyFont="1" applyBorder="1" applyAlignment="1">
      <alignment horizontal="center" vertical="center" wrapText="1"/>
    </xf>
    <xf numFmtId="0" fontId="28" fillId="0" borderId="0" xfId="0" applyFont="1" applyAlignment="1">
      <alignmen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5" borderId="30" xfId="0" applyFont="1" applyFill="1" applyBorder="1" applyAlignment="1">
      <alignment horizontal="center" vertical="center" wrapText="1"/>
    </xf>
    <xf numFmtId="0" fontId="1" fillId="5" borderId="28" xfId="0" applyFont="1" applyFill="1" applyBorder="1" applyAlignment="1">
      <alignment horizontal="center" vertical="center" wrapText="1"/>
    </xf>
    <xf numFmtId="1" fontId="17" fillId="7" borderId="28" xfId="0" applyNumberFormat="1" applyFont="1" applyFill="1" applyBorder="1" applyAlignment="1">
      <alignment horizontal="center" vertical="center" wrapText="1"/>
    </xf>
    <xf numFmtId="44" fontId="17" fillId="7" borderId="28" xfId="2" applyFont="1" applyFill="1" applyBorder="1" applyAlignment="1">
      <alignment horizontal="center" vertical="center" wrapText="1"/>
    </xf>
    <xf numFmtId="44" fontId="17" fillId="7" borderId="29" xfId="2"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0" fillId="8" borderId="25" xfId="0" applyFont="1" applyFill="1" applyBorder="1" applyAlignment="1">
      <alignment horizontal="right" vertical="center"/>
    </xf>
    <xf numFmtId="0" fontId="10" fillId="8" borderId="30" xfId="0" applyFont="1" applyFill="1" applyBorder="1" applyAlignment="1">
      <alignment horizontal="right" vertical="center"/>
    </xf>
    <xf numFmtId="0" fontId="10" fillId="8" borderId="28" xfId="0" applyFont="1" applyFill="1" applyBorder="1" applyAlignment="1">
      <alignment horizontal="center" vertical="center"/>
    </xf>
    <xf numFmtId="0" fontId="10" fillId="8" borderId="29" xfId="0" applyFont="1" applyFill="1" applyBorder="1" applyAlignment="1">
      <alignment horizontal="center" vertical="center"/>
    </xf>
    <xf numFmtId="44" fontId="19" fillId="0" borderId="28" xfId="2" applyFont="1" applyFill="1" applyBorder="1" applyAlignment="1">
      <alignment vertical="top"/>
    </xf>
    <xf numFmtId="0" fontId="3" fillId="5" borderId="28" xfId="0" applyFont="1" applyFill="1" applyBorder="1" applyAlignment="1">
      <alignment vertical="center"/>
    </xf>
    <xf numFmtId="0" fontId="1" fillId="0" borderId="0" xfId="0" applyFont="1" applyFill="1" applyBorder="1" applyAlignment="1">
      <alignment horizontal="left" vertical="center"/>
    </xf>
    <xf numFmtId="0" fontId="0" fillId="0" borderId="0" xfId="0" applyFill="1" applyAlignment="1">
      <alignment horizontal="left" vertical="center"/>
    </xf>
    <xf numFmtId="0" fontId="3" fillId="0" borderId="0" xfId="0" applyFont="1" applyBorder="1" applyAlignment="1">
      <alignment wrapText="1" readingOrder="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1" fillId="0" borderId="65" xfId="0" applyFont="1" applyFill="1" applyBorder="1" applyAlignment="1">
      <alignment horizontal="center" vertical="center"/>
    </xf>
    <xf numFmtId="0" fontId="1" fillId="0" borderId="0" xfId="0" applyFont="1" applyFill="1" applyBorder="1" applyAlignment="1">
      <alignment horizontal="left" vertical="top" wrapText="1"/>
    </xf>
    <xf numFmtId="0" fontId="10" fillId="3" borderId="46" xfId="0" applyFont="1" applyFill="1" applyBorder="1" applyAlignment="1">
      <alignment vertical="center" wrapText="1"/>
    </xf>
    <xf numFmtId="0" fontId="10" fillId="3" borderId="0" xfId="0" applyFont="1" applyFill="1" applyBorder="1" applyAlignment="1">
      <alignment vertical="center" wrapText="1"/>
    </xf>
    <xf numFmtId="0" fontId="1" fillId="6" borderId="28" xfId="0" applyFont="1" applyFill="1" applyBorder="1" applyAlignment="1">
      <alignment vertical="center"/>
    </xf>
    <xf numFmtId="0" fontId="5" fillId="0" borderId="17" xfId="0" applyFont="1" applyFill="1" applyBorder="1" applyAlignment="1">
      <alignment vertical="center" wrapText="1"/>
    </xf>
    <xf numFmtId="0" fontId="5" fillId="0" borderId="28" xfId="0" applyFont="1" applyFill="1" applyBorder="1" applyAlignment="1">
      <alignment vertical="center" wrapText="1"/>
    </xf>
    <xf numFmtId="0" fontId="1" fillId="6" borderId="17" xfId="0" applyFont="1" applyFill="1" applyBorder="1" applyAlignment="1">
      <alignment vertical="center"/>
    </xf>
    <xf numFmtId="0" fontId="1" fillId="6" borderId="30" xfId="0" applyFont="1" applyFill="1" applyBorder="1" applyAlignment="1">
      <alignment vertical="center"/>
    </xf>
    <xf numFmtId="0" fontId="1" fillId="6" borderId="29" xfId="0" applyFont="1" applyFill="1" applyBorder="1" applyAlignment="1">
      <alignment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41" xfId="0" applyFont="1" applyFill="1" applyBorder="1" applyAlignment="1">
      <alignment vertical="center" wrapText="1"/>
    </xf>
    <xf numFmtId="0" fontId="5" fillId="0" borderId="42" xfId="0" applyFont="1" applyFill="1" applyBorder="1" applyAlignment="1">
      <alignment vertical="center" wrapText="1"/>
    </xf>
    <xf numFmtId="0" fontId="5" fillId="0" borderId="43" xfId="0" applyFont="1" applyFill="1" applyBorder="1" applyAlignment="1">
      <alignment vertical="center" wrapText="1"/>
    </xf>
    <xf numFmtId="0" fontId="9" fillId="0" borderId="18" xfId="0" applyFont="1" applyBorder="1" applyAlignment="1">
      <alignment horizontal="center" vertical="center" wrapText="1"/>
    </xf>
    <xf numFmtId="44" fontId="18" fillId="0" borderId="18" xfId="2" applyFont="1" applyBorder="1" applyAlignment="1">
      <alignment horizontal="center" vertical="center"/>
    </xf>
    <xf numFmtId="44" fontId="18" fillId="0" borderId="23" xfId="2" applyFont="1" applyBorder="1" applyAlignment="1">
      <alignment horizontal="center" vertical="center"/>
    </xf>
    <xf numFmtId="1" fontId="17" fillId="7" borderId="66" xfId="0" applyNumberFormat="1" applyFont="1" applyFill="1" applyBorder="1" applyAlignment="1">
      <alignment horizontal="center" vertical="center" wrapText="1"/>
    </xf>
    <xf numFmtId="44" fontId="17" fillId="7" borderId="66" xfId="2" applyFont="1" applyFill="1" applyBorder="1" applyAlignment="1">
      <alignment horizontal="center" vertical="center" wrapText="1"/>
    </xf>
    <xf numFmtId="44" fontId="17" fillId="7" borderId="67" xfId="2" applyFont="1" applyFill="1" applyBorder="1" applyAlignment="1">
      <alignment horizontal="center" vertical="center" wrapText="1"/>
    </xf>
    <xf numFmtId="0" fontId="8" fillId="0" borderId="30" xfId="0" applyFont="1" applyFill="1" applyBorder="1" applyAlignment="1">
      <alignment horizontal="center" vertical="top" wrapText="1"/>
    </xf>
    <xf numFmtId="0" fontId="8" fillId="0" borderId="28" xfId="0" applyFont="1" applyFill="1" applyBorder="1" applyAlignment="1">
      <alignment horizontal="center" vertical="top" wrapText="1"/>
    </xf>
    <xf numFmtId="0" fontId="1" fillId="4" borderId="20" xfId="0" applyFont="1" applyFill="1" applyBorder="1" applyAlignment="1">
      <alignment horizontal="right" vertical="center"/>
    </xf>
    <xf numFmtId="0" fontId="1" fillId="4" borderId="21" xfId="0" applyFont="1" applyFill="1" applyBorder="1" applyAlignment="1">
      <alignment horizontal="right" vertical="center"/>
    </xf>
    <xf numFmtId="0" fontId="1" fillId="4" borderId="22" xfId="0" applyFont="1" applyFill="1" applyBorder="1" applyAlignment="1">
      <alignment horizontal="right" vertical="center"/>
    </xf>
    <xf numFmtId="0" fontId="4" fillId="0" borderId="23"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4" xfId="0" applyFont="1" applyFill="1" applyBorder="1" applyAlignment="1">
      <alignment horizontal="center" vertical="top" wrapText="1"/>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1" fillId="4" borderId="31" xfId="0" applyFont="1" applyFill="1" applyBorder="1" applyAlignment="1">
      <alignment horizontal="right" vertical="center"/>
    </xf>
    <xf numFmtId="0" fontId="4" fillId="0" borderId="32" xfId="0" applyFont="1" applyFill="1" applyBorder="1" applyAlignment="1">
      <alignment horizontal="center" vertical="top" wrapText="1"/>
    </xf>
    <xf numFmtId="0" fontId="4" fillId="0" borderId="33" xfId="0" applyFont="1" applyFill="1" applyBorder="1" applyAlignment="1">
      <alignment horizontal="center" vertical="top" wrapText="1"/>
    </xf>
    <xf numFmtId="0" fontId="3" fillId="0" borderId="0" xfId="0" applyFont="1" applyBorder="1" applyAlignment="1">
      <alignment horizontal="left" vertical="center"/>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0" xfId="0" applyFont="1" applyFill="1" applyBorder="1" applyAlignment="1">
      <alignment horizontal="center" vertical="top" wrapText="1"/>
    </xf>
    <xf numFmtId="0" fontId="2" fillId="4" borderId="1" xfId="0" applyFont="1" applyFill="1" applyBorder="1" applyAlignment="1">
      <alignment horizontal="center" vertical="center"/>
    </xf>
    <xf numFmtId="0" fontId="2" fillId="4" borderId="2" xfId="0" applyFont="1" applyFill="1" applyBorder="1" applyAlignment="1">
      <alignment vertical="top"/>
    </xf>
    <xf numFmtId="0" fontId="2" fillId="4" borderId="3" xfId="0" applyFont="1" applyFill="1" applyBorder="1" applyAlignment="1">
      <alignment vertical="top"/>
    </xf>
    <xf numFmtId="0" fontId="2" fillId="4" borderId="4" xfId="0" applyFont="1" applyFill="1" applyBorder="1" applyAlignment="1">
      <alignment vertical="top"/>
    </xf>
    <xf numFmtId="0" fontId="2" fillId="4" borderId="5" xfId="0" applyFont="1" applyFill="1" applyBorder="1" applyAlignment="1">
      <alignment vertical="top"/>
    </xf>
    <xf numFmtId="0" fontId="2" fillId="4" borderId="6" xfId="0" applyFont="1" applyFill="1" applyBorder="1" applyAlignment="1">
      <alignment vertical="top"/>
    </xf>
    <xf numFmtId="0" fontId="3" fillId="0" borderId="0" xfId="0" applyFont="1" applyBorder="1" applyAlignment="1" applyProtection="1">
      <alignment horizontal="left"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3" fillId="0" borderId="0" xfId="0" applyFont="1" applyBorder="1" applyAlignment="1">
      <alignment horizontal="center" vertical="top"/>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 fillId="0" borderId="0" xfId="0" applyFont="1" applyBorder="1" applyAlignment="1">
      <alignment horizontal="left" vertical="center" wrapText="1"/>
    </xf>
    <xf numFmtId="0" fontId="7" fillId="0" borderId="7" xfId="1" applyFont="1" applyBorder="1" applyAlignment="1" applyProtection="1">
      <alignment horizontal="center"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4" xfId="0" applyFont="1" applyFill="1" applyBorder="1" applyAlignment="1">
      <alignment horizontal="center" vertical="center"/>
    </xf>
    <xf numFmtId="0" fontId="1" fillId="5" borderId="0" xfId="0" applyFont="1" applyFill="1" applyBorder="1" applyAlignment="1">
      <alignment horizontal="left" wrapText="1"/>
    </xf>
    <xf numFmtId="0" fontId="1" fillId="5" borderId="0" xfId="0" applyFont="1" applyFill="1" applyBorder="1" applyAlignment="1">
      <alignment horizontal="center" vertical="top"/>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6" xfId="0" applyFont="1" applyFill="1" applyBorder="1" applyAlignment="1">
      <alignment horizontal="center" vertical="top" wrapText="1"/>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3" fillId="0" borderId="0" xfId="0" applyFont="1" applyFill="1" applyBorder="1" applyAlignment="1">
      <alignment horizontal="left" vertical="center"/>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5" borderId="28" xfId="0" applyFont="1" applyFill="1" applyBorder="1" applyAlignment="1">
      <alignment horizontal="left" vertical="center"/>
    </xf>
    <xf numFmtId="0" fontId="1" fillId="0" borderId="0" xfId="0" applyFont="1" applyFill="1" applyBorder="1" applyAlignment="1">
      <alignment horizontal="center" vertical="center" wrapText="1"/>
    </xf>
    <xf numFmtId="0" fontId="9" fillId="0" borderId="3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5" xfId="0" applyFont="1"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3" fillId="0" borderId="5" xfId="0" applyFont="1" applyBorder="1" applyAlignment="1">
      <alignment horizontal="left" vertical="center" wrapText="1"/>
    </xf>
    <xf numFmtId="0" fontId="1" fillId="5" borderId="26"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0" fillId="0" borderId="0" xfId="0" applyFill="1" applyAlignment="1">
      <alignment horizontal="left" vertical="center"/>
    </xf>
    <xf numFmtId="0" fontId="3" fillId="5" borderId="18" xfId="0" applyFont="1" applyFill="1" applyBorder="1" applyAlignment="1">
      <alignment horizontal="left" vertical="center"/>
    </xf>
    <xf numFmtId="0" fontId="3" fillId="5" borderId="16" xfId="0" applyFont="1" applyFill="1" applyBorder="1" applyAlignment="1">
      <alignment horizontal="left" vertical="center"/>
    </xf>
    <xf numFmtId="0" fontId="3" fillId="5" borderId="17" xfId="0" applyFont="1" applyFill="1" applyBorder="1" applyAlignment="1">
      <alignment horizontal="left" vertical="center"/>
    </xf>
    <xf numFmtId="0" fontId="0" fillId="0" borderId="0" xfId="0" applyFill="1" applyAlignment="1">
      <alignment horizontal="left" vertical="center" wrapText="1"/>
    </xf>
    <xf numFmtId="0" fontId="1" fillId="0" borderId="0" xfId="0" applyFont="1" applyFill="1" applyBorder="1" applyAlignment="1">
      <alignment horizontal="left"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1" fillId="0" borderId="0" xfId="0" applyFont="1" applyBorder="1" applyAlignment="1">
      <alignment horizontal="center"/>
    </xf>
    <xf numFmtId="0" fontId="1" fillId="5" borderId="10" xfId="0" applyFont="1" applyFill="1" applyBorder="1" applyAlignment="1">
      <alignment horizontal="center" wrapText="1"/>
    </xf>
    <xf numFmtId="0" fontId="1" fillId="5" borderId="11" xfId="0" applyFont="1" applyFill="1" applyBorder="1" applyAlignment="1">
      <alignment horizontal="center" wrapText="1"/>
    </xf>
    <xf numFmtId="0" fontId="1" fillId="5" borderId="12" xfId="0" applyFont="1" applyFill="1" applyBorder="1" applyAlignment="1">
      <alignment horizontal="center" wrapText="1"/>
    </xf>
    <xf numFmtId="0" fontId="1" fillId="5" borderId="13" xfId="0" applyFont="1" applyFill="1" applyBorder="1" applyAlignment="1">
      <alignment horizontal="center"/>
    </xf>
    <xf numFmtId="0" fontId="1" fillId="5" borderId="11" xfId="0" applyFont="1" applyFill="1" applyBorder="1" applyAlignment="1">
      <alignment horizontal="center"/>
    </xf>
    <xf numFmtId="0" fontId="1" fillId="5" borderId="14" xfId="0" applyFont="1" applyFill="1" applyBorder="1" applyAlignment="1">
      <alignment horizont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5" xfId="0" applyFont="1" applyBorder="1" applyAlignment="1">
      <alignment horizontal="left" vertical="top"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1" fillId="5" borderId="25" xfId="0" applyFont="1" applyFill="1" applyBorder="1" applyAlignment="1">
      <alignment horizontal="center" vertical="center" wrapText="1"/>
    </xf>
    <xf numFmtId="0" fontId="3" fillId="0" borderId="0" xfId="0" applyFont="1" applyBorder="1" applyAlignment="1">
      <alignment wrapText="1" readingOrder="1"/>
    </xf>
    <xf numFmtId="0" fontId="1" fillId="6" borderId="2"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47" xfId="0" applyFont="1" applyFill="1" applyBorder="1" applyAlignment="1">
      <alignment horizontal="center" vertical="center"/>
    </xf>
    <xf numFmtId="0" fontId="1" fillId="6" borderId="26"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2" fillId="6" borderId="56" xfId="0" applyFont="1" applyFill="1" applyBorder="1" applyAlignment="1">
      <alignment horizontal="center" vertical="center"/>
    </xf>
    <xf numFmtId="0" fontId="2" fillId="6" borderId="57" xfId="0" applyFont="1" applyFill="1" applyBorder="1" applyAlignment="1">
      <alignment horizontal="center" vertical="center"/>
    </xf>
    <xf numFmtId="0" fontId="2" fillId="6" borderId="58" xfId="0" applyFont="1" applyFill="1" applyBorder="1" applyAlignment="1">
      <alignment horizontal="center" vertical="center"/>
    </xf>
    <xf numFmtId="0" fontId="2" fillId="6" borderId="59" xfId="0" applyFont="1" applyFill="1" applyBorder="1" applyAlignment="1">
      <alignment horizontal="center" vertical="center"/>
    </xf>
    <xf numFmtId="0" fontId="2" fillId="6" borderId="60" xfId="0" applyFont="1" applyFill="1" applyBorder="1" applyAlignment="1">
      <alignment horizontal="center" vertical="center"/>
    </xf>
    <xf numFmtId="0" fontId="2" fillId="6" borderId="61"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29" fillId="0" borderId="0" xfId="0" applyFont="1" applyBorder="1" applyAlignment="1">
      <alignment horizontal="left" wrapText="1" readingOrder="1"/>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4" xfId="0" applyFont="1" applyFill="1" applyBorder="1" applyAlignment="1">
      <alignment horizontal="center" vertical="center"/>
    </xf>
    <xf numFmtId="0" fontId="1" fillId="0" borderId="0" xfId="0" applyFont="1" applyFill="1" applyBorder="1" applyAlignment="1">
      <alignment horizontal="left" vertical="top" wrapText="1"/>
    </xf>
    <xf numFmtId="0" fontId="29" fillId="0" borderId="0" xfId="0" applyFont="1" applyBorder="1" applyAlignment="1">
      <alignment horizontal="left" vertical="top"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28" xfId="0" applyFont="1" applyBorder="1" applyAlignment="1">
      <alignment horizontal="left" vertical="center" wrapText="1"/>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44"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6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66" xfId="0" applyFont="1" applyFill="1" applyBorder="1" applyAlignment="1">
      <alignment horizontal="center" vertical="center"/>
    </xf>
    <xf numFmtId="44" fontId="23" fillId="7" borderId="63" xfId="2" applyFont="1" applyFill="1" applyBorder="1" applyAlignment="1">
      <alignment horizontal="center" vertical="center"/>
    </xf>
    <xf numFmtId="44" fontId="23" fillId="7" borderId="32" xfId="2" applyFont="1" applyFill="1" applyBorder="1" applyAlignment="1">
      <alignment horizontal="center" vertical="center"/>
    </xf>
    <xf numFmtId="44" fontId="23" fillId="7" borderId="64" xfId="2" applyFont="1" applyFill="1" applyBorder="1" applyAlignment="1">
      <alignment horizontal="center" vertical="center"/>
    </xf>
    <xf numFmtId="44" fontId="23" fillId="7" borderId="33" xfId="2" applyFont="1" applyFill="1" applyBorder="1" applyAlignment="1">
      <alignment horizontal="center" vertical="center"/>
    </xf>
    <xf numFmtId="0" fontId="1" fillId="7" borderId="25" xfId="0" applyFont="1" applyFill="1" applyBorder="1" applyAlignment="1">
      <alignment horizontal="center" vertical="center" wrapText="1"/>
    </xf>
    <xf numFmtId="0" fontId="1" fillId="7" borderId="26" xfId="0" applyFont="1" applyFill="1" applyBorder="1" applyAlignment="1">
      <alignment horizontal="center" vertical="center" wrapText="1"/>
    </xf>
    <xf numFmtId="1" fontId="14" fillId="3" borderId="26" xfId="0" applyNumberFormat="1" applyFont="1" applyFill="1" applyBorder="1" applyAlignment="1">
      <alignment horizontal="center" vertical="center" wrapText="1"/>
    </xf>
    <xf numFmtId="1" fontId="14" fillId="3" borderId="27" xfId="0" applyNumberFormat="1" applyFont="1" applyFill="1" applyBorder="1" applyAlignment="1">
      <alignment horizontal="center" vertical="center" wrapText="1"/>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44" fontId="19" fillId="0" borderId="7" xfId="2" applyFont="1" applyFill="1" applyBorder="1" applyAlignment="1">
      <alignment horizontal="right" vertical="center"/>
    </xf>
    <xf numFmtId="44" fontId="19" fillId="0" borderId="31" xfId="2" applyFont="1" applyFill="1" applyBorder="1" applyAlignment="1">
      <alignment horizontal="right" vertical="center"/>
    </xf>
    <xf numFmtId="44" fontId="22" fillId="0" borderId="7" xfId="2" applyFont="1" applyBorder="1" applyAlignment="1">
      <alignment horizontal="left" vertical="center"/>
    </xf>
    <xf numFmtId="44" fontId="22" fillId="0" borderId="8" xfId="2" applyFont="1" applyBorder="1" applyAlignment="1">
      <alignment horizontal="left" vertical="center"/>
    </xf>
    <xf numFmtId="44" fontId="22" fillId="0" borderId="9" xfId="2" applyFont="1" applyBorder="1" applyAlignment="1">
      <alignment horizontal="left" vertical="center"/>
    </xf>
    <xf numFmtId="0" fontId="17" fillId="3" borderId="5" xfId="0" applyFont="1" applyFill="1" applyBorder="1" applyAlignment="1">
      <alignment horizontal="center" vertical="top"/>
    </xf>
    <xf numFmtId="0" fontId="17" fillId="7" borderId="30"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2" fillId="0" borderId="0" xfId="0" applyFont="1" applyBorder="1" applyAlignment="1">
      <alignment horizontal="left" vertical="center"/>
    </xf>
    <xf numFmtId="0" fontId="20" fillId="0" borderId="0" xfId="0" applyFont="1" applyBorder="1" applyAlignment="1">
      <alignment horizontal="center" vertical="center" wrapText="1"/>
    </xf>
    <xf numFmtId="44" fontId="22" fillId="0" borderId="7" xfId="2" applyFont="1" applyFill="1" applyBorder="1" applyAlignment="1">
      <alignment horizontal="left" vertical="center"/>
    </xf>
    <xf numFmtId="44" fontId="22" fillId="0" borderId="8" xfId="2" applyFont="1" applyFill="1" applyBorder="1" applyAlignment="1">
      <alignment horizontal="left" vertical="center"/>
    </xf>
    <xf numFmtId="44" fontId="22" fillId="0" borderId="9" xfId="2" applyFont="1" applyFill="1" applyBorder="1" applyAlignment="1">
      <alignment horizontal="left" vertical="center"/>
    </xf>
    <xf numFmtId="0" fontId="23" fillId="0" borderId="0" xfId="0" applyFont="1" applyFill="1" applyBorder="1" applyAlignment="1">
      <alignment horizontal="center" vertical="center"/>
    </xf>
    <xf numFmtId="0" fontId="21" fillId="7" borderId="0" xfId="0" applyFont="1" applyFill="1" applyBorder="1" applyAlignment="1">
      <alignment horizontal="left" vertical="top" wrapText="1"/>
    </xf>
    <xf numFmtId="44" fontId="21" fillId="0" borderId="31" xfId="2" applyFont="1" applyFill="1" applyBorder="1" applyAlignment="1">
      <alignment horizontal="right" vertical="center"/>
    </xf>
    <xf numFmtId="0" fontId="16" fillId="0" borderId="0" xfId="0" applyFont="1" applyBorder="1" applyAlignment="1">
      <alignment horizontal="left"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164" fontId="12" fillId="0" borderId="0" xfId="0" applyNumberFormat="1" applyFont="1" applyAlignment="1">
      <alignment horizontal="center" vertical="center" wrapText="1"/>
    </xf>
    <xf numFmtId="164" fontId="15" fillId="0" borderId="0" xfId="0" applyNumberFormat="1" applyFont="1" applyAlignment="1">
      <alignment horizontal="left" vertical="center" wrapText="1"/>
    </xf>
    <xf numFmtId="0" fontId="1" fillId="7" borderId="13" xfId="0" applyFont="1" applyFill="1" applyBorder="1" applyAlignment="1">
      <alignment horizontal="center" vertical="center" wrapText="1"/>
    </xf>
    <xf numFmtId="1" fontId="14" fillId="3" borderId="7" xfId="0" applyNumberFormat="1" applyFont="1" applyFill="1" applyBorder="1" applyAlignment="1">
      <alignment horizontal="center" vertical="center" wrapText="1"/>
    </xf>
    <xf numFmtId="1" fontId="14" fillId="3" borderId="8" xfId="0" applyNumberFormat="1" applyFont="1" applyFill="1" applyBorder="1" applyAlignment="1">
      <alignment horizontal="center" vertical="center" wrapText="1"/>
    </xf>
    <xf numFmtId="0" fontId="30" fillId="8" borderId="7" xfId="0" applyFont="1" applyFill="1" applyBorder="1" applyAlignment="1">
      <alignment horizontal="center" vertical="center"/>
    </xf>
    <xf numFmtId="0" fontId="30" fillId="8" borderId="8" xfId="0" applyFont="1" applyFill="1" applyBorder="1" applyAlignment="1">
      <alignment horizontal="center" vertical="center"/>
    </xf>
    <xf numFmtId="0" fontId="30" fillId="8" borderId="9"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5" xfId="0" applyFont="1" applyFill="1" applyBorder="1" applyAlignment="1">
      <alignment vertical="top"/>
    </xf>
    <xf numFmtId="0" fontId="2" fillId="2" borderId="6" xfId="0" applyFont="1" applyFill="1" applyBorder="1" applyAlignment="1">
      <alignment vertical="top"/>
    </xf>
    <xf numFmtId="0" fontId="20" fillId="3" borderId="1" xfId="0" applyFont="1" applyFill="1" applyBorder="1" applyAlignment="1">
      <alignment horizontal="center" vertical="top" wrapText="1"/>
    </xf>
    <xf numFmtId="0" fontId="5" fillId="9" borderId="28" xfId="0" applyFont="1" applyFill="1" applyBorder="1" applyAlignment="1">
      <alignment vertical="center" wrapText="1"/>
    </xf>
    <xf numFmtId="0" fontId="5" fillId="9" borderId="29" xfId="0" applyFont="1" applyFill="1" applyBorder="1" applyAlignment="1">
      <alignment vertical="center" wrapText="1"/>
    </xf>
    <xf numFmtId="0" fontId="5" fillId="9" borderId="30" xfId="0" applyFont="1" applyFill="1" applyBorder="1" applyAlignment="1">
      <alignment vertical="center" wrapText="1"/>
    </xf>
    <xf numFmtId="0" fontId="9" fillId="0" borderId="28" xfId="0" applyFont="1" applyBorder="1" applyAlignment="1">
      <alignment horizontal="left" vertical="center" wrapText="1"/>
    </xf>
    <xf numFmtId="0" fontId="9" fillId="0" borderId="3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1" fillId="3" borderId="18" xfId="0" applyNumberFormat="1" applyFont="1" applyFill="1" applyBorder="1" applyAlignment="1">
      <alignment horizontal="center" vertical="center" wrapText="1"/>
    </xf>
    <xf numFmtId="0" fontId="31" fillId="3" borderId="16" xfId="0" applyNumberFormat="1" applyFont="1" applyFill="1" applyBorder="1" applyAlignment="1">
      <alignment horizontal="center" vertical="center" wrapText="1"/>
    </xf>
    <xf numFmtId="0" fontId="31" fillId="3" borderId="17" xfId="0" applyNumberFormat="1" applyFont="1" applyFill="1" applyBorder="1" applyAlignment="1">
      <alignment horizontal="center" vertical="center" wrapText="1"/>
    </xf>
    <xf numFmtId="0" fontId="32" fillId="0" borderId="0" xfId="0" applyFont="1" applyAlignment="1">
      <alignment horizontal="center" vertical="center" wrapText="1"/>
    </xf>
    <xf numFmtId="0" fontId="28" fillId="0" borderId="0" xfId="0" applyFont="1" applyFill="1" applyAlignment="1">
      <alignment horizontal="left" vertical="top" wrapText="1"/>
    </xf>
    <xf numFmtId="0" fontId="28" fillId="0" borderId="0" xfId="0" applyFont="1" applyAlignment="1">
      <alignment horizontal="left" vertical="top"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P51"/>
  <sheetViews>
    <sheetView topLeftCell="A40" workbookViewId="0">
      <selection activeCell="B35" sqref="B35:P35"/>
    </sheetView>
  </sheetViews>
  <sheetFormatPr baseColWidth="10" defaultColWidth="5.85546875" defaultRowHeight="15" x14ac:dyDescent="0.25"/>
  <cols>
    <col min="1" max="1" width="3.42578125" style="21" customWidth="1"/>
    <col min="2" max="11" width="6.140625" style="22" customWidth="1"/>
    <col min="12" max="16" width="6.140625" style="21" customWidth="1"/>
    <col min="17" max="16384" width="5.85546875" style="21"/>
  </cols>
  <sheetData>
    <row r="1" spans="2:16" s="1" customFormat="1" ht="13.5" thickBot="1" x14ac:dyDescent="0.3">
      <c r="B1" s="195"/>
      <c r="C1" s="195"/>
      <c r="D1" s="195"/>
      <c r="E1" s="195"/>
      <c r="F1" s="195"/>
      <c r="G1" s="195"/>
      <c r="H1" s="195"/>
      <c r="I1" s="195"/>
      <c r="J1" s="195"/>
      <c r="K1" s="195"/>
      <c r="L1" s="195"/>
      <c r="M1" s="195"/>
      <c r="N1" s="195"/>
      <c r="O1" s="195"/>
      <c r="P1" s="195"/>
    </row>
    <row r="2" spans="2:16" s="1" customFormat="1" ht="12.75" x14ac:dyDescent="0.25">
      <c r="B2" s="2"/>
      <c r="C2" s="196" t="s">
        <v>68</v>
      </c>
      <c r="D2" s="197"/>
      <c r="E2" s="197"/>
      <c r="F2" s="197"/>
      <c r="G2" s="197"/>
      <c r="H2" s="197"/>
      <c r="I2" s="197"/>
      <c r="J2" s="197"/>
      <c r="K2" s="197"/>
      <c r="L2" s="197"/>
      <c r="M2" s="197"/>
      <c r="N2" s="197"/>
      <c r="O2" s="198"/>
    </row>
    <row r="3" spans="2:16" s="1" customFormat="1" ht="13.5" thickBot="1" x14ac:dyDescent="0.3">
      <c r="B3" s="2"/>
      <c r="C3" s="199"/>
      <c r="D3" s="200"/>
      <c r="E3" s="200"/>
      <c r="F3" s="200"/>
      <c r="G3" s="200"/>
      <c r="H3" s="200"/>
      <c r="I3" s="200"/>
      <c r="J3" s="200"/>
      <c r="K3" s="200"/>
      <c r="L3" s="200"/>
      <c r="M3" s="200"/>
      <c r="N3" s="200"/>
      <c r="O3" s="201"/>
    </row>
    <row r="4" spans="2:16" s="1" customFormat="1" ht="12.75" x14ac:dyDescent="0.25">
      <c r="B4" s="2"/>
      <c r="C4" s="2"/>
      <c r="D4" s="3"/>
      <c r="E4" s="3"/>
      <c r="F4" s="3"/>
      <c r="G4" s="3"/>
      <c r="H4" s="3"/>
      <c r="I4" s="3"/>
      <c r="J4" s="2"/>
      <c r="K4" s="2"/>
    </row>
    <row r="5" spans="2:16" s="1" customFormat="1" ht="15.75" x14ac:dyDescent="0.25">
      <c r="B5" s="206" t="str">
        <f>UPPER("1. Datos GENERALES DEL Actor Social")</f>
        <v>1. DATOS GENERALES DEL ACTOR SOCIAL</v>
      </c>
      <c r="C5" s="206"/>
      <c r="D5" s="206"/>
      <c r="E5" s="206"/>
      <c r="F5" s="206"/>
      <c r="G5" s="206"/>
      <c r="H5" s="206"/>
      <c r="I5" s="206"/>
      <c r="J5" s="206"/>
      <c r="K5" s="206"/>
      <c r="L5" s="206"/>
      <c r="M5" s="206"/>
      <c r="N5" s="206"/>
      <c r="O5" s="206"/>
      <c r="P5" s="206"/>
    </row>
    <row r="6" spans="2:16" s="1" customFormat="1" ht="15.75" x14ac:dyDescent="0.25">
      <c r="B6" s="126"/>
      <c r="C6" s="126"/>
      <c r="D6" s="126"/>
      <c r="E6" s="126"/>
      <c r="F6" s="126"/>
      <c r="G6" s="126"/>
      <c r="H6" s="126"/>
      <c r="I6" s="126"/>
      <c r="J6" s="4"/>
      <c r="K6" s="2"/>
    </row>
    <row r="7" spans="2:16" s="1" customFormat="1" ht="16.5" thickBot="1" x14ac:dyDescent="0.3">
      <c r="B7" s="202" t="s">
        <v>48</v>
      </c>
      <c r="C7" s="202"/>
      <c r="D7" s="202"/>
      <c r="E7" s="202"/>
      <c r="F7" s="202"/>
      <c r="G7" s="202"/>
      <c r="H7" s="202"/>
      <c r="I7" s="202"/>
      <c r="J7" s="202"/>
      <c r="K7" s="202"/>
      <c r="L7" s="202"/>
      <c r="M7" s="202"/>
      <c r="N7" s="202"/>
      <c r="O7" s="202"/>
      <c r="P7" s="202"/>
    </row>
    <row r="8" spans="2:16" s="5" customFormat="1" ht="24" customHeight="1" thickBot="1" x14ac:dyDescent="0.3">
      <c r="B8" s="203" t="s">
        <v>49</v>
      </c>
      <c r="C8" s="204"/>
      <c r="D8" s="204"/>
      <c r="E8" s="204"/>
      <c r="F8" s="204"/>
      <c r="G8" s="204"/>
      <c r="H8" s="204"/>
      <c r="I8" s="204"/>
      <c r="J8" s="204"/>
      <c r="K8" s="204"/>
      <c r="L8" s="204"/>
      <c r="M8" s="204"/>
      <c r="N8" s="204"/>
      <c r="O8" s="204"/>
      <c r="P8" s="205"/>
    </row>
    <row r="9" spans="2:16" s="5" customFormat="1" ht="12.75" x14ac:dyDescent="0.25">
      <c r="B9" s="6"/>
      <c r="C9" s="6"/>
      <c r="D9" s="6"/>
      <c r="E9" s="6"/>
      <c r="F9" s="6"/>
      <c r="G9" s="6"/>
      <c r="H9" s="6"/>
      <c r="I9" s="6"/>
      <c r="J9" s="6"/>
      <c r="K9" s="6"/>
      <c r="L9" s="6"/>
      <c r="M9" s="6"/>
      <c r="N9" s="6"/>
      <c r="O9" s="6"/>
      <c r="P9" s="6"/>
    </row>
    <row r="10" spans="2:16" s="5" customFormat="1" ht="16.5" thickBot="1" x14ac:dyDescent="0.3">
      <c r="B10" s="186" t="s">
        <v>74</v>
      </c>
      <c r="C10" s="186"/>
      <c r="D10" s="186"/>
      <c r="E10" s="186"/>
      <c r="F10" s="186"/>
      <c r="G10" s="186"/>
      <c r="H10" s="186"/>
      <c r="I10" s="186"/>
      <c r="J10" s="186"/>
      <c r="K10" s="186"/>
      <c r="L10" s="186"/>
      <c r="M10" s="186"/>
      <c r="N10" s="186"/>
      <c r="O10" s="186"/>
      <c r="P10" s="186"/>
    </row>
    <row r="11" spans="2:16" s="5" customFormat="1" ht="26.25" customHeight="1" thickBot="1" x14ac:dyDescent="0.3">
      <c r="B11" s="207" t="s">
        <v>47</v>
      </c>
      <c r="C11" s="208"/>
      <c r="D11" s="208"/>
      <c r="E11" s="208"/>
      <c r="F11" s="208"/>
      <c r="G11" s="208"/>
      <c r="H11" s="208"/>
      <c r="I11" s="208"/>
      <c r="J11" s="208"/>
      <c r="K11" s="208"/>
      <c r="L11" s="208"/>
      <c r="M11" s="208"/>
      <c r="N11" s="208"/>
      <c r="O11" s="208"/>
      <c r="P11" s="209"/>
    </row>
    <row r="12" spans="2:16" s="5" customFormat="1" ht="12.75" x14ac:dyDescent="0.25">
      <c r="B12" s="7"/>
      <c r="C12" s="7"/>
      <c r="D12" s="7"/>
      <c r="E12" s="7"/>
      <c r="F12" s="7"/>
      <c r="G12" s="7"/>
      <c r="H12" s="7"/>
      <c r="I12" s="7"/>
      <c r="J12" s="7"/>
      <c r="K12" s="7"/>
      <c r="L12" s="7"/>
      <c r="M12" s="7"/>
      <c r="N12" s="7"/>
      <c r="O12" s="7"/>
      <c r="P12" s="7"/>
    </row>
    <row r="13" spans="2:16" s="4" customFormat="1" ht="16.5" thickBot="1" x14ac:dyDescent="0.3">
      <c r="B13" s="186" t="s">
        <v>0</v>
      </c>
      <c r="C13" s="186"/>
      <c r="D13" s="186"/>
      <c r="E13" s="186"/>
      <c r="F13" s="186"/>
      <c r="G13" s="186"/>
      <c r="H13" s="186"/>
      <c r="I13" s="186"/>
      <c r="J13" s="186"/>
      <c r="K13" s="186"/>
      <c r="L13" s="186"/>
      <c r="M13" s="186"/>
      <c r="N13" s="186"/>
      <c r="O13" s="186"/>
      <c r="P13" s="186"/>
    </row>
    <row r="14" spans="2:16" s="4" customFormat="1" ht="24" customHeight="1" thickBot="1" x14ac:dyDescent="0.3">
      <c r="B14" s="210"/>
      <c r="C14" s="211"/>
      <c r="D14" s="211"/>
      <c r="E14" s="211"/>
      <c r="F14" s="211"/>
      <c r="G14" s="211"/>
      <c r="H14" s="211"/>
      <c r="I14" s="211"/>
      <c r="J14" s="211"/>
      <c r="K14" s="211"/>
      <c r="L14" s="211"/>
      <c r="M14" s="211"/>
      <c r="N14" s="211"/>
      <c r="O14" s="211"/>
      <c r="P14" s="212"/>
    </row>
    <row r="15" spans="2:16" s="4" customFormat="1" ht="12.75" x14ac:dyDescent="0.25">
      <c r="B15" s="8"/>
      <c r="C15" s="8"/>
      <c r="D15" s="8"/>
      <c r="E15" s="8"/>
      <c r="F15" s="8"/>
      <c r="G15" s="8"/>
      <c r="H15" s="8"/>
      <c r="I15" s="8"/>
      <c r="J15" s="8"/>
      <c r="K15" s="8"/>
      <c r="L15" s="8"/>
      <c r="M15" s="8"/>
      <c r="N15" s="8"/>
      <c r="O15" s="8"/>
      <c r="P15" s="8"/>
    </row>
    <row r="16" spans="2:16" s="4" customFormat="1" ht="16.5" thickBot="1" x14ac:dyDescent="0.3">
      <c r="B16" s="186" t="s">
        <v>1</v>
      </c>
      <c r="C16" s="186"/>
      <c r="D16" s="186"/>
      <c r="E16" s="186"/>
      <c r="F16" s="186"/>
      <c r="G16" s="186"/>
      <c r="H16" s="186"/>
      <c r="I16" s="186"/>
      <c r="J16" s="186"/>
      <c r="K16" s="186"/>
      <c r="L16" s="186"/>
      <c r="M16" s="186"/>
      <c r="N16" s="186"/>
      <c r="O16" s="186"/>
      <c r="P16" s="186"/>
    </row>
    <row r="17" spans="2:16" s="4" customFormat="1" ht="18" customHeight="1" x14ac:dyDescent="0.25">
      <c r="B17" s="213" t="s">
        <v>2</v>
      </c>
      <c r="C17" s="214"/>
      <c r="D17" s="214"/>
      <c r="E17" s="214"/>
      <c r="F17" s="215"/>
      <c r="G17" s="216" t="s">
        <v>3</v>
      </c>
      <c r="H17" s="214"/>
      <c r="I17" s="215"/>
      <c r="J17" s="217" t="s">
        <v>4</v>
      </c>
      <c r="K17" s="218"/>
      <c r="L17" s="218"/>
      <c r="M17" s="219"/>
      <c r="N17" s="216" t="s">
        <v>5</v>
      </c>
      <c r="O17" s="214"/>
      <c r="P17" s="220"/>
    </row>
    <row r="18" spans="2:16" s="9" customFormat="1" ht="21.75" customHeight="1" x14ac:dyDescent="0.25">
      <c r="B18" s="221"/>
      <c r="C18" s="193"/>
      <c r="D18" s="193"/>
      <c r="E18" s="193"/>
      <c r="F18" s="194"/>
      <c r="G18" s="192"/>
      <c r="H18" s="193"/>
      <c r="I18" s="194"/>
      <c r="J18" s="192"/>
      <c r="K18" s="193"/>
      <c r="L18" s="193"/>
      <c r="M18" s="194"/>
      <c r="N18" s="192"/>
      <c r="O18" s="193"/>
      <c r="P18" s="222"/>
    </row>
    <row r="19" spans="2:16" s="4" customFormat="1" ht="17.25" customHeight="1" x14ac:dyDescent="0.25">
      <c r="B19" s="223" t="s">
        <v>6</v>
      </c>
      <c r="C19" s="224"/>
      <c r="D19" s="224"/>
      <c r="E19" s="224"/>
      <c r="F19" s="224"/>
      <c r="G19" s="224"/>
      <c r="H19" s="225"/>
      <c r="I19" s="226" t="s">
        <v>7</v>
      </c>
      <c r="J19" s="224"/>
      <c r="K19" s="224"/>
      <c r="L19" s="225"/>
      <c r="M19" s="226" t="s">
        <v>8</v>
      </c>
      <c r="N19" s="224"/>
      <c r="O19" s="224"/>
      <c r="P19" s="227"/>
    </row>
    <row r="20" spans="2:16" s="9" customFormat="1" ht="25.5" customHeight="1" thickBot="1" x14ac:dyDescent="0.3">
      <c r="B20" s="228"/>
      <c r="C20" s="229"/>
      <c r="D20" s="229"/>
      <c r="E20" s="229"/>
      <c r="F20" s="229"/>
      <c r="G20" s="229"/>
      <c r="H20" s="230"/>
      <c r="I20" s="231"/>
      <c r="J20" s="229"/>
      <c r="K20" s="229"/>
      <c r="L20" s="230"/>
      <c r="M20" s="231"/>
      <c r="N20" s="229"/>
      <c r="O20" s="229"/>
      <c r="P20" s="232"/>
    </row>
    <row r="21" spans="2:16" s="9" customFormat="1" ht="12.75" x14ac:dyDescent="0.25">
      <c r="B21" s="8"/>
      <c r="C21" s="8"/>
      <c r="D21" s="8"/>
      <c r="E21" s="8"/>
      <c r="F21" s="8"/>
      <c r="G21" s="8"/>
      <c r="H21" s="8"/>
      <c r="I21" s="8"/>
      <c r="J21" s="8"/>
      <c r="K21" s="8"/>
      <c r="L21" s="8"/>
      <c r="M21" s="8"/>
      <c r="N21" s="8"/>
      <c r="O21" s="8"/>
      <c r="P21" s="8"/>
    </row>
    <row r="22" spans="2:16" s="9" customFormat="1" ht="16.5" thickBot="1" x14ac:dyDescent="0.3">
      <c r="B22" s="233" t="s">
        <v>50</v>
      </c>
      <c r="C22" s="233"/>
      <c r="D22" s="233"/>
      <c r="E22" s="233"/>
      <c r="F22" s="233"/>
      <c r="G22" s="233"/>
      <c r="H22" s="233"/>
      <c r="I22" s="233"/>
      <c r="J22" s="233"/>
      <c r="K22" s="233"/>
      <c r="L22" s="233"/>
      <c r="M22" s="233"/>
      <c r="N22" s="233"/>
      <c r="O22" s="233"/>
      <c r="P22" s="233"/>
    </row>
    <row r="23" spans="2:16" s="9" customFormat="1" ht="20.25" customHeight="1" x14ac:dyDescent="0.25">
      <c r="B23" s="213" t="s">
        <v>2</v>
      </c>
      <c r="C23" s="214"/>
      <c r="D23" s="214"/>
      <c r="E23" s="214"/>
      <c r="F23" s="215"/>
      <c r="G23" s="216" t="s">
        <v>3</v>
      </c>
      <c r="H23" s="214"/>
      <c r="I23" s="215"/>
      <c r="J23" s="217" t="s">
        <v>4</v>
      </c>
      <c r="K23" s="218"/>
      <c r="L23" s="218"/>
      <c r="M23" s="219"/>
      <c r="N23" s="216" t="s">
        <v>5</v>
      </c>
      <c r="O23" s="214"/>
      <c r="P23" s="220"/>
    </row>
    <row r="24" spans="2:16" s="9" customFormat="1" ht="21" customHeight="1" x14ac:dyDescent="0.25">
      <c r="B24" s="221"/>
      <c r="C24" s="193"/>
      <c r="D24" s="193"/>
      <c r="E24" s="193"/>
      <c r="F24" s="194"/>
      <c r="G24" s="192"/>
      <c r="H24" s="193"/>
      <c r="I24" s="194"/>
      <c r="J24" s="192"/>
      <c r="K24" s="193"/>
      <c r="L24" s="193"/>
      <c r="M24" s="194"/>
      <c r="N24" s="192"/>
      <c r="O24" s="193"/>
      <c r="P24" s="222"/>
    </row>
    <row r="25" spans="2:16" s="9" customFormat="1" ht="18" customHeight="1" x14ac:dyDescent="0.25">
      <c r="B25" s="223" t="s">
        <v>6</v>
      </c>
      <c r="C25" s="224"/>
      <c r="D25" s="224"/>
      <c r="E25" s="224"/>
      <c r="F25" s="224"/>
      <c r="G25" s="224"/>
      <c r="H25" s="225"/>
      <c r="I25" s="226" t="s">
        <v>7</v>
      </c>
      <c r="J25" s="224"/>
      <c r="K25" s="224"/>
      <c r="L25" s="225"/>
      <c r="M25" s="226" t="s">
        <v>8</v>
      </c>
      <c r="N25" s="224"/>
      <c r="O25" s="224"/>
      <c r="P25" s="227"/>
    </row>
    <row r="26" spans="2:16" s="9" customFormat="1" ht="23.25" customHeight="1" thickBot="1" x14ac:dyDescent="0.3">
      <c r="B26" s="228"/>
      <c r="C26" s="229"/>
      <c r="D26" s="229"/>
      <c r="E26" s="229"/>
      <c r="F26" s="229"/>
      <c r="G26" s="229"/>
      <c r="H26" s="230"/>
      <c r="I26" s="231"/>
      <c r="J26" s="229"/>
      <c r="K26" s="229"/>
      <c r="L26" s="230"/>
      <c r="M26" s="231"/>
      <c r="N26" s="229"/>
      <c r="O26" s="229"/>
      <c r="P26" s="232"/>
    </row>
    <row r="27" spans="2:16" s="4" customFormat="1" ht="12.75" x14ac:dyDescent="0.25">
      <c r="B27" s="2"/>
      <c r="F27" s="10"/>
      <c r="G27" s="10"/>
      <c r="H27" s="10"/>
      <c r="I27" s="10"/>
      <c r="J27" s="10"/>
      <c r="K27" s="11"/>
      <c r="L27" s="10"/>
      <c r="M27" s="10"/>
      <c r="N27" s="10"/>
      <c r="O27" s="10"/>
      <c r="P27" s="10"/>
    </row>
    <row r="28" spans="2:16" s="4" customFormat="1" ht="16.5" thickBot="1" x14ac:dyDescent="0.3">
      <c r="B28" s="233" t="s">
        <v>52</v>
      </c>
      <c r="C28" s="233"/>
      <c r="D28" s="233"/>
      <c r="E28" s="233"/>
      <c r="F28" s="233"/>
      <c r="G28" s="233"/>
      <c r="H28" s="233"/>
      <c r="I28" s="233"/>
      <c r="J28" s="233"/>
      <c r="K28" s="233"/>
      <c r="L28" s="233"/>
      <c r="M28" s="233"/>
      <c r="N28" s="233"/>
      <c r="O28" s="233"/>
      <c r="P28" s="233"/>
    </row>
    <row r="29" spans="2:16" s="4" customFormat="1" ht="24" customHeight="1" thickBot="1" x14ac:dyDescent="0.3">
      <c r="B29" s="234"/>
      <c r="C29" s="211"/>
      <c r="D29" s="211"/>
      <c r="E29" s="211"/>
      <c r="F29" s="211"/>
      <c r="G29" s="211"/>
      <c r="H29" s="211"/>
      <c r="I29" s="211"/>
      <c r="J29" s="211"/>
      <c r="K29" s="211"/>
      <c r="L29" s="211"/>
      <c r="M29" s="211"/>
      <c r="N29" s="211"/>
      <c r="O29" s="211"/>
      <c r="P29" s="212"/>
    </row>
    <row r="30" spans="2:16" s="4" customFormat="1" ht="12.75" x14ac:dyDescent="0.25">
      <c r="B30" s="2"/>
      <c r="F30" s="10"/>
      <c r="G30" s="10"/>
      <c r="H30" s="10"/>
      <c r="I30" s="10"/>
      <c r="J30" s="10"/>
      <c r="K30" s="11"/>
      <c r="L30" s="10"/>
      <c r="M30" s="10"/>
      <c r="N30" s="10"/>
      <c r="O30" s="10"/>
      <c r="P30" s="10"/>
    </row>
    <row r="31" spans="2:16" s="4" customFormat="1" ht="16.5" thickBot="1" x14ac:dyDescent="0.3">
      <c r="B31" s="233" t="str">
        <f>UPPER("Correo electrónico OFICIAL")</f>
        <v>CORREO ELECTRÓNICO OFICIAL</v>
      </c>
      <c r="C31" s="233"/>
      <c r="D31" s="233"/>
      <c r="E31" s="233"/>
      <c r="F31" s="233"/>
      <c r="G31" s="233"/>
      <c r="H31" s="233"/>
      <c r="I31" s="233"/>
      <c r="J31" s="233"/>
      <c r="K31" s="233"/>
      <c r="L31" s="233"/>
      <c r="M31" s="233"/>
      <c r="N31" s="233"/>
      <c r="O31" s="233"/>
      <c r="P31" s="233"/>
    </row>
    <row r="32" spans="2:16" s="4" customFormat="1" ht="20.25" customHeight="1" thickBot="1" x14ac:dyDescent="0.3">
      <c r="B32" s="234"/>
      <c r="C32" s="211"/>
      <c r="D32" s="211"/>
      <c r="E32" s="211"/>
      <c r="F32" s="211"/>
      <c r="G32" s="211"/>
      <c r="H32" s="211"/>
      <c r="I32" s="211"/>
      <c r="J32" s="211"/>
      <c r="K32" s="211"/>
      <c r="L32" s="211"/>
      <c r="M32" s="211"/>
      <c r="N32" s="211"/>
      <c r="O32" s="211"/>
      <c r="P32" s="212"/>
    </row>
    <row r="33" spans="2:16" s="4" customFormat="1" ht="12.75" x14ac:dyDescent="0.25">
      <c r="B33" s="12"/>
      <c r="C33" s="12"/>
      <c r="D33" s="12"/>
      <c r="E33" s="12"/>
      <c r="F33" s="12"/>
      <c r="G33" s="12"/>
      <c r="H33" s="12"/>
      <c r="I33" s="12"/>
      <c r="J33" s="12"/>
      <c r="K33" s="12"/>
      <c r="L33" s="12"/>
      <c r="M33" s="12"/>
      <c r="N33" s="12"/>
      <c r="O33" s="12"/>
      <c r="P33" s="12"/>
    </row>
    <row r="34" spans="2:16" s="4" customFormat="1" ht="16.5" thickBot="1" x14ac:dyDescent="0.3">
      <c r="B34" s="186" t="s">
        <v>53</v>
      </c>
      <c r="C34" s="186"/>
      <c r="D34" s="186"/>
      <c r="E34" s="186"/>
      <c r="F34" s="186"/>
      <c r="G34" s="186"/>
      <c r="H34" s="186"/>
      <c r="I34" s="186"/>
      <c r="J34" s="186"/>
      <c r="K34" s="186"/>
      <c r="L34" s="186"/>
      <c r="M34" s="186"/>
      <c r="N34" s="186"/>
      <c r="O34" s="186"/>
      <c r="P34" s="186"/>
    </row>
    <row r="35" spans="2:16" s="4" customFormat="1" ht="21.75" customHeight="1" thickBot="1" x14ac:dyDescent="0.3">
      <c r="B35" s="234"/>
      <c r="C35" s="211"/>
      <c r="D35" s="211"/>
      <c r="E35" s="211"/>
      <c r="F35" s="211"/>
      <c r="G35" s="211"/>
      <c r="H35" s="211"/>
      <c r="I35" s="211"/>
      <c r="J35" s="211"/>
      <c r="K35" s="211"/>
      <c r="L35" s="211"/>
      <c r="M35" s="211"/>
      <c r="N35" s="211"/>
      <c r="O35" s="211"/>
      <c r="P35" s="212"/>
    </row>
    <row r="36" spans="2:16" s="4" customFormat="1" ht="12.75" x14ac:dyDescent="0.25">
      <c r="B36" s="7"/>
      <c r="C36" s="7"/>
      <c r="D36" s="7"/>
      <c r="E36" s="7"/>
      <c r="F36" s="7"/>
      <c r="G36" s="7"/>
      <c r="H36" s="7"/>
      <c r="I36" s="7"/>
      <c r="J36" s="7"/>
      <c r="K36" s="7"/>
      <c r="L36" s="7"/>
      <c r="M36" s="7"/>
      <c r="N36" s="7"/>
      <c r="O36" s="7"/>
      <c r="P36" s="7"/>
    </row>
    <row r="37" spans="2:16" s="4" customFormat="1" ht="15.75" x14ac:dyDescent="0.25">
      <c r="B37" s="206" t="str">
        <f>UPPER("1.2 Datos DEL REPRESENTANTE LEGAL")</f>
        <v>1.2 DATOS DEL REPRESENTANTE LEGAL</v>
      </c>
      <c r="C37" s="206"/>
      <c r="D37" s="206"/>
      <c r="E37" s="206"/>
      <c r="F37" s="206"/>
      <c r="G37" s="206"/>
      <c r="H37" s="206"/>
      <c r="I37" s="206"/>
      <c r="J37" s="206"/>
      <c r="K37" s="206"/>
      <c r="L37" s="206"/>
      <c r="M37" s="206"/>
      <c r="N37" s="206"/>
      <c r="O37" s="206"/>
      <c r="P37" s="206"/>
    </row>
    <row r="38" spans="2:16" s="4" customFormat="1" ht="12.75" customHeight="1" x14ac:dyDescent="0.25">
      <c r="B38" s="2"/>
      <c r="F38" s="10"/>
      <c r="G38" s="10"/>
      <c r="H38" s="10"/>
      <c r="I38" s="10"/>
      <c r="J38" s="10"/>
      <c r="K38" s="11"/>
      <c r="L38" s="10"/>
      <c r="M38" s="10"/>
      <c r="N38" s="10"/>
      <c r="O38" s="10"/>
      <c r="P38" s="10"/>
    </row>
    <row r="39" spans="2:16" s="4" customFormat="1" ht="16.5" thickBot="1" x14ac:dyDescent="0.3">
      <c r="B39" s="186" t="s">
        <v>51</v>
      </c>
      <c r="C39" s="186"/>
      <c r="D39" s="186"/>
      <c r="E39" s="186"/>
      <c r="F39" s="186"/>
      <c r="G39" s="186"/>
      <c r="H39" s="186"/>
      <c r="I39" s="186"/>
      <c r="J39" s="186"/>
      <c r="K39" s="186"/>
      <c r="L39" s="186"/>
      <c r="M39" s="186"/>
      <c r="N39" s="186"/>
      <c r="O39" s="186"/>
      <c r="P39" s="186"/>
    </row>
    <row r="40" spans="2:16" s="8" customFormat="1" ht="19.5" customHeight="1" x14ac:dyDescent="0.25">
      <c r="B40" s="187" t="s">
        <v>9</v>
      </c>
      <c r="C40" s="188"/>
      <c r="D40" s="188"/>
      <c r="E40" s="188"/>
      <c r="F40" s="188"/>
      <c r="G40" s="188"/>
      <c r="H40" s="188"/>
      <c r="I40" s="188"/>
      <c r="J40" s="188" t="s">
        <v>10</v>
      </c>
      <c r="K40" s="188"/>
      <c r="L40" s="188"/>
      <c r="M40" s="188"/>
      <c r="N40" s="188"/>
      <c r="O40" s="132" t="s">
        <v>11</v>
      </c>
      <c r="P40" s="133" t="s">
        <v>12</v>
      </c>
    </row>
    <row r="41" spans="2:16" s="8" customFormat="1" ht="14.25" x14ac:dyDescent="0.25">
      <c r="B41" s="189"/>
      <c r="C41" s="190"/>
      <c r="D41" s="190"/>
      <c r="E41" s="190"/>
      <c r="F41" s="190"/>
      <c r="G41" s="190"/>
      <c r="H41" s="190"/>
      <c r="I41" s="191"/>
      <c r="J41" s="192"/>
      <c r="K41" s="193"/>
      <c r="L41" s="193"/>
      <c r="M41" s="193"/>
      <c r="N41" s="194"/>
      <c r="O41" s="13"/>
      <c r="P41" s="14"/>
    </row>
    <row r="42" spans="2:16" s="12" customFormat="1" x14ac:dyDescent="0.25">
      <c r="B42" s="173"/>
      <c r="C42" s="174"/>
      <c r="D42" s="174"/>
      <c r="E42" s="174"/>
      <c r="F42" s="174"/>
      <c r="G42" s="174"/>
      <c r="H42" s="174"/>
      <c r="I42" s="174"/>
      <c r="J42" s="15"/>
      <c r="K42" s="16"/>
      <c r="L42" s="16"/>
      <c r="M42" s="16"/>
      <c r="N42" s="17"/>
      <c r="O42" s="13"/>
      <c r="P42" s="14"/>
    </row>
    <row r="43" spans="2:16" s="12" customFormat="1" thickBot="1" x14ac:dyDescent="0.3">
      <c r="B43" s="175" t="s">
        <v>13</v>
      </c>
      <c r="C43" s="176"/>
      <c r="D43" s="177"/>
      <c r="E43" s="178"/>
      <c r="F43" s="179"/>
      <c r="G43" s="179"/>
      <c r="H43" s="179"/>
      <c r="I43" s="179"/>
      <c r="J43" s="179"/>
      <c r="K43" s="179"/>
      <c r="L43" s="179"/>
      <c r="M43" s="179"/>
      <c r="N43" s="179"/>
      <c r="O43" s="179"/>
      <c r="P43" s="180"/>
    </row>
    <row r="44" spans="2:16" s="12" customFormat="1" thickBot="1" x14ac:dyDescent="0.3">
      <c r="B44" s="181" t="s">
        <v>14</v>
      </c>
      <c r="C44" s="182"/>
      <c r="D44" s="183"/>
      <c r="E44" s="184"/>
      <c r="F44" s="184"/>
      <c r="G44" s="184"/>
      <c r="H44" s="184"/>
      <c r="I44" s="185"/>
      <c r="J44" s="18"/>
      <c r="K44" s="19"/>
      <c r="L44" s="19"/>
      <c r="M44" s="19"/>
      <c r="N44" s="19"/>
      <c r="O44" s="19"/>
      <c r="P44" s="19"/>
    </row>
    <row r="45" spans="2:16" s="12" customFormat="1" ht="18" customHeight="1" x14ac:dyDescent="0.25">
      <c r="B45" s="20"/>
      <c r="C45" s="20"/>
      <c r="D45" s="20"/>
      <c r="E45" s="20"/>
      <c r="F45" s="20"/>
      <c r="G45" s="20"/>
      <c r="H45" s="20"/>
    </row>
    <row r="46" spans="2:16" s="4" customFormat="1" ht="16.5" thickBot="1" x14ac:dyDescent="0.3">
      <c r="B46" s="186" t="s">
        <v>54</v>
      </c>
      <c r="C46" s="186"/>
      <c r="D46" s="186"/>
      <c r="E46" s="186"/>
      <c r="F46" s="186"/>
      <c r="G46" s="186"/>
      <c r="H46" s="186"/>
      <c r="I46" s="186"/>
      <c r="J46" s="186"/>
      <c r="K46" s="186"/>
      <c r="L46" s="186"/>
      <c r="M46" s="186"/>
      <c r="N46" s="186"/>
      <c r="O46" s="186"/>
      <c r="P46" s="186"/>
    </row>
    <row r="47" spans="2:16" x14ac:dyDescent="0.25">
      <c r="B47" s="187" t="s">
        <v>9</v>
      </c>
      <c r="C47" s="188"/>
      <c r="D47" s="188"/>
      <c r="E47" s="188"/>
      <c r="F47" s="188"/>
      <c r="G47" s="188"/>
      <c r="H47" s="188"/>
      <c r="I47" s="188"/>
      <c r="J47" s="188" t="s">
        <v>10</v>
      </c>
      <c r="K47" s="188"/>
      <c r="L47" s="188"/>
      <c r="M47" s="188"/>
      <c r="N47" s="188"/>
      <c r="O47" s="132" t="s">
        <v>11</v>
      </c>
      <c r="P47" s="133" t="s">
        <v>12</v>
      </c>
    </row>
    <row r="48" spans="2:16" x14ac:dyDescent="0.25">
      <c r="B48" s="189"/>
      <c r="C48" s="190"/>
      <c r="D48" s="190"/>
      <c r="E48" s="190"/>
      <c r="F48" s="190"/>
      <c r="G48" s="190"/>
      <c r="H48" s="190"/>
      <c r="I48" s="191"/>
      <c r="J48" s="192"/>
      <c r="K48" s="193"/>
      <c r="L48" s="193"/>
      <c r="M48" s="193"/>
      <c r="N48" s="194"/>
      <c r="O48" s="13"/>
      <c r="P48" s="14"/>
    </row>
    <row r="49" spans="2:16" x14ac:dyDescent="0.25">
      <c r="B49" s="173"/>
      <c r="C49" s="174"/>
      <c r="D49" s="174"/>
      <c r="E49" s="174"/>
      <c r="F49" s="174"/>
      <c r="G49" s="174"/>
      <c r="H49" s="174"/>
      <c r="I49" s="174"/>
      <c r="J49" s="15"/>
      <c r="K49" s="16"/>
      <c r="L49" s="16"/>
      <c r="M49" s="16"/>
      <c r="N49" s="17"/>
      <c r="O49" s="13"/>
      <c r="P49" s="14"/>
    </row>
    <row r="50" spans="2:16" ht="15.75" thickBot="1" x14ac:dyDescent="0.3">
      <c r="B50" s="175" t="s">
        <v>13</v>
      </c>
      <c r="C50" s="176"/>
      <c r="D50" s="177"/>
      <c r="E50" s="178"/>
      <c r="F50" s="179"/>
      <c r="G50" s="179"/>
      <c r="H50" s="179"/>
      <c r="I50" s="179"/>
      <c r="J50" s="179"/>
      <c r="K50" s="179"/>
      <c r="L50" s="179"/>
      <c r="M50" s="179"/>
      <c r="N50" s="179"/>
      <c r="O50" s="179"/>
      <c r="P50" s="180"/>
    </row>
    <row r="51" spans="2:16" ht="15.75" thickBot="1" x14ac:dyDescent="0.3">
      <c r="B51" s="181" t="s">
        <v>55</v>
      </c>
      <c r="C51" s="182"/>
      <c r="D51" s="183"/>
      <c r="E51" s="184"/>
      <c r="F51" s="184"/>
      <c r="G51" s="184"/>
      <c r="H51" s="184"/>
      <c r="I51" s="185"/>
      <c r="J51" s="18"/>
      <c r="K51" s="19"/>
      <c r="L51" s="19"/>
      <c r="M51" s="19"/>
      <c r="N51" s="19"/>
      <c r="O51" s="19"/>
      <c r="P51" s="19"/>
    </row>
  </sheetData>
  <mergeCells count="66">
    <mergeCell ref="B42:I42"/>
    <mergeCell ref="B43:D43"/>
    <mergeCell ref="E43:P43"/>
    <mergeCell ref="B44:D44"/>
    <mergeCell ref="E44:I44"/>
    <mergeCell ref="B35:P35"/>
    <mergeCell ref="B39:P39"/>
    <mergeCell ref="B40:I40"/>
    <mergeCell ref="J40:N40"/>
    <mergeCell ref="B41:I41"/>
    <mergeCell ref="J41:N41"/>
    <mergeCell ref="B37:P37"/>
    <mergeCell ref="B34:P34"/>
    <mergeCell ref="B24:F24"/>
    <mergeCell ref="G24:I24"/>
    <mergeCell ref="J24:M24"/>
    <mergeCell ref="N24:P24"/>
    <mergeCell ref="B25:H25"/>
    <mergeCell ref="I25:L25"/>
    <mergeCell ref="M25:P25"/>
    <mergeCell ref="B26:H26"/>
    <mergeCell ref="I26:L26"/>
    <mergeCell ref="M26:P26"/>
    <mergeCell ref="B31:P31"/>
    <mergeCell ref="B32:P32"/>
    <mergeCell ref="B28:P28"/>
    <mergeCell ref="B29:P29"/>
    <mergeCell ref="B20:H20"/>
    <mergeCell ref="I20:L20"/>
    <mergeCell ref="M20:P20"/>
    <mergeCell ref="B22:P22"/>
    <mergeCell ref="B23:F23"/>
    <mergeCell ref="G23:I23"/>
    <mergeCell ref="J23:M23"/>
    <mergeCell ref="N23:P23"/>
    <mergeCell ref="B18:F18"/>
    <mergeCell ref="G18:I18"/>
    <mergeCell ref="J18:M18"/>
    <mergeCell ref="N18:P18"/>
    <mergeCell ref="B19:H19"/>
    <mergeCell ref="I19:L19"/>
    <mergeCell ref="M19:P19"/>
    <mergeCell ref="B14:P14"/>
    <mergeCell ref="B16:P16"/>
    <mergeCell ref="B17:F17"/>
    <mergeCell ref="G17:I17"/>
    <mergeCell ref="J17:M17"/>
    <mergeCell ref="N17:P17"/>
    <mergeCell ref="B13:P13"/>
    <mergeCell ref="B1:P1"/>
    <mergeCell ref="C2:O3"/>
    <mergeCell ref="B7:P7"/>
    <mergeCell ref="B8:P8"/>
    <mergeCell ref="B5:P5"/>
    <mergeCell ref="B11:P11"/>
    <mergeCell ref="B10:P10"/>
    <mergeCell ref="B46:P46"/>
    <mergeCell ref="B47:I47"/>
    <mergeCell ref="J47:N47"/>
    <mergeCell ref="B48:I48"/>
    <mergeCell ref="J48:N48"/>
    <mergeCell ref="B49:I49"/>
    <mergeCell ref="B50:D50"/>
    <mergeCell ref="E50:P50"/>
    <mergeCell ref="B51:D51"/>
    <mergeCell ref="E51:I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S145"/>
  <sheetViews>
    <sheetView topLeftCell="A108" workbookViewId="0">
      <selection activeCell="B46" sqref="B46"/>
    </sheetView>
  </sheetViews>
  <sheetFormatPr baseColWidth="10" defaultColWidth="5.85546875" defaultRowHeight="15" x14ac:dyDescent="0.25"/>
  <cols>
    <col min="1" max="1" width="3.85546875" style="50" customWidth="1"/>
    <col min="2" max="9" width="6" style="22" customWidth="1"/>
    <col min="10" max="15" width="6" style="50" customWidth="1"/>
    <col min="16" max="17" width="6.42578125" style="50" customWidth="1"/>
    <col min="18" max="16384" width="5.85546875" style="50"/>
  </cols>
  <sheetData>
    <row r="1" spans="2:19" s="1" customFormat="1" ht="14.25" customHeight="1" thickBot="1" x14ac:dyDescent="0.3">
      <c r="B1" s="2"/>
      <c r="C1" s="2"/>
      <c r="D1" s="2"/>
      <c r="E1" s="2"/>
      <c r="F1" s="2"/>
      <c r="G1" s="2"/>
      <c r="H1" s="2"/>
      <c r="I1" s="2"/>
      <c r="J1" s="2"/>
      <c r="K1" s="2"/>
      <c r="L1" s="2"/>
    </row>
    <row r="2" spans="2:19" s="1" customFormat="1" ht="22.5" customHeight="1" x14ac:dyDescent="0.25">
      <c r="B2" s="2"/>
      <c r="C2" s="2"/>
      <c r="D2" s="235" t="s">
        <v>69</v>
      </c>
      <c r="E2" s="236"/>
      <c r="F2" s="236"/>
      <c r="G2" s="236"/>
      <c r="H2" s="236"/>
      <c r="I2" s="236"/>
      <c r="J2" s="236"/>
      <c r="K2" s="236"/>
      <c r="L2" s="236"/>
      <c r="M2" s="236"/>
      <c r="N2" s="236"/>
      <c r="O2" s="236"/>
      <c r="P2" s="237"/>
    </row>
    <row r="3" spans="2:19" s="1" customFormat="1" ht="30" customHeight="1" thickBot="1" x14ac:dyDescent="0.3">
      <c r="B3" s="2"/>
      <c r="C3" s="2"/>
      <c r="D3" s="238"/>
      <c r="E3" s="239"/>
      <c r="F3" s="239"/>
      <c r="G3" s="239"/>
      <c r="H3" s="239"/>
      <c r="I3" s="239"/>
      <c r="J3" s="239"/>
      <c r="K3" s="239"/>
      <c r="L3" s="239"/>
      <c r="M3" s="239"/>
      <c r="N3" s="239"/>
      <c r="O3" s="239"/>
      <c r="P3" s="240"/>
    </row>
    <row r="4" spans="2:19" s="1" customFormat="1" ht="30" customHeight="1" x14ac:dyDescent="0.25">
      <c r="B4" s="2"/>
      <c r="C4" s="2"/>
      <c r="D4" s="23"/>
      <c r="E4" s="23"/>
      <c r="F4" s="23"/>
      <c r="G4" s="23"/>
      <c r="H4" s="23"/>
      <c r="I4" s="23"/>
      <c r="J4" s="23"/>
      <c r="K4" s="23"/>
      <c r="L4" s="23"/>
      <c r="M4" s="23"/>
      <c r="N4" s="23"/>
      <c r="O4" s="23"/>
      <c r="P4" s="23"/>
    </row>
    <row r="5" spans="2:19" s="1" customFormat="1" ht="30" customHeight="1" x14ac:dyDescent="0.25">
      <c r="B5" s="250" t="s">
        <v>154</v>
      </c>
      <c r="C5" s="250"/>
      <c r="D5" s="250"/>
      <c r="E5" s="250"/>
      <c r="F5" s="250"/>
      <c r="G5" s="250"/>
      <c r="H5" s="250"/>
      <c r="I5" s="250"/>
      <c r="J5" s="250"/>
      <c r="K5" s="250"/>
      <c r="L5" s="250"/>
      <c r="M5" s="250"/>
      <c r="N5" s="250"/>
      <c r="O5" s="250"/>
      <c r="P5" s="250"/>
      <c r="Q5" s="250"/>
      <c r="R5" s="250"/>
      <c r="S5" s="250"/>
    </row>
    <row r="6" spans="2:19" s="1" customFormat="1" ht="30" customHeight="1" x14ac:dyDescent="0.25">
      <c r="B6" s="249" t="s">
        <v>64</v>
      </c>
      <c r="C6" s="249"/>
      <c r="D6" s="249"/>
      <c r="E6" s="249"/>
      <c r="F6" s="249"/>
      <c r="G6" s="249"/>
      <c r="H6" s="249"/>
      <c r="I6" s="249"/>
      <c r="J6" s="249"/>
      <c r="K6" s="249"/>
      <c r="L6" s="249"/>
      <c r="M6" s="249"/>
      <c r="N6" s="249"/>
      <c r="O6" s="249"/>
      <c r="P6" s="249"/>
      <c r="Q6" s="249"/>
      <c r="R6" s="249"/>
      <c r="S6" s="249"/>
    </row>
    <row r="7" spans="2:19" s="1" customFormat="1" ht="115.5" customHeight="1" x14ac:dyDescent="0.25">
      <c r="B7" s="249"/>
      <c r="C7" s="249"/>
      <c r="D7" s="249"/>
      <c r="E7" s="249"/>
      <c r="F7" s="249"/>
      <c r="G7" s="249"/>
      <c r="H7" s="249"/>
      <c r="I7" s="249"/>
      <c r="J7" s="249"/>
      <c r="K7" s="249"/>
      <c r="L7" s="249"/>
      <c r="M7" s="249"/>
      <c r="N7" s="249"/>
      <c r="O7" s="249"/>
      <c r="P7" s="249"/>
      <c r="Q7" s="249"/>
      <c r="R7" s="249"/>
      <c r="S7" s="249"/>
    </row>
    <row r="8" spans="2:19" s="1" customFormat="1" ht="30" customHeight="1" x14ac:dyDescent="0.25">
      <c r="B8" s="2"/>
      <c r="C8" s="2"/>
      <c r="D8" s="23"/>
      <c r="E8" s="23"/>
      <c r="F8" s="23"/>
      <c r="G8" s="23"/>
      <c r="H8" s="23"/>
      <c r="I8" s="23"/>
      <c r="J8" s="23"/>
      <c r="K8" s="23"/>
      <c r="L8" s="23"/>
      <c r="M8" s="23"/>
      <c r="N8" s="23"/>
      <c r="O8" s="23"/>
      <c r="P8" s="23"/>
    </row>
    <row r="9" spans="2:19" s="1" customFormat="1" ht="30" customHeight="1" thickBot="1" x14ac:dyDescent="0.3">
      <c r="B9" s="2"/>
      <c r="C9" s="233" t="str">
        <f>UPPER("Domicilio en donde se lleva a cabo el proyecto, si es un lugar único")</f>
        <v>DOMICILIO EN DONDE SE LLEVA A CABO EL PROYECTO, SI ES UN LUGAR ÚNICO</v>
      </c>
      <c r="D9" s="233"/>
      <c r="E9" s="233"/>
      <c r="F9" s="233"/>
      <c r="G9" s="233"/>
      <c r="H9" s="233"/>
      <c r="I9" s="233"/>
      <c r="J9" s="233"/>
      <c r="K9" s="233"/>
      <c r="L9" s="233"/>
      <c r="M9" s="233"/>
      <c r="N9" s="233"/>
      <c r="O9" s="233"/>
      <c r="P9" s="233"/>
      <c r="Q9" s="233"/>
    </row>
    <row r="10" spans="2:19" s="1" customFormat="1" ht="30" customHeight="1" x14ac:dyDescent="0.25">
      <c r="B10" s="2"/>
      <c r="C10" s="241" t="s">
        <v>2</v>
      </c>
      <c r="D10" s="242"/>
      <c r="E10" s="242"/>
      <c r="F10" s="242"/>
      <c r="G10" s="243"/>
      <c r="H10" s="244" t="s">
        <v>3</v>
      </c>
      <c r="I10" s="242"/>
      <c r="J10" s="243"/>
      <c r="K10" s="245" t="s">
        <v>4</v>
      </c>
      <c r="L10" s="246"/>
      <c r="M10" s="246"/>
      <c r="N10" s="247"/>
      <c r="O10" s="244" t="s">
        <v>5</v>
      </c>
      <c r="P10" s="242"/>
      <c r="Q10" s="248"/>
    </row>
    <row r="11" spans="2:19" s="1" customFormat="1" ht="30" customHeight="1" x14ac:dyDescent="0.25">
      <c r="B11" s="2"/>
      <c r="C11" s="221"/>
      <c r="D11" s="193"/>
      <c r="E11" s="193"/>
      <c r="F11" s="193"/>
      <c r="G11" s="194"/>
      <c r="H11" s="192"/>
      <c r="I11" s="193"/>
      <c r="J11" s="194"/>
      <c r="K11" s="192"/>
      <c r="L11" s="193"/>
      <c r="M11" s="193"/>
      <c r="N11" s="194"/>
      <c r="O11" s="192"/>
      <c r="P11" s="193"/>
      <c r="Q11" s="222"/>
    </row>
    <row r="12" spans="2:19" s="1" customFormat="1" ht="30" customHeight="1" x14ac:dyDescent="0.25">
      <c r="B12" s="2"/>
      <c r="C12" s="257" t="s">
        <v>6</v>
      </c>
      <c r="D12" s="258"/>
      <c r="E12" s="258"/>
      <c r="F12" s="258"/>
      <c r="G12" s="258"/>
      <c r="H12" s="258"/>
      <c r="I12" s="259"/>
      <c r="J12" s="260" t="s">
        <v>7</v>
      </c>
      <c r="K12" s="258"/>
      <c r="L12" s="258"/>
      <c r="M12" s="259"/>
      <c r="N12" s="260" t="s">
        <v>8</v>
      </c>
      <c r="O12" s="258"/>
      <c r="P12" s="258"/>
      <c r="Q12" s="261"/>
    </row>
    <row r="13" spans="2:19" s="1" customFormat="1" ht="30" customHeight="1" thickBot="1" x14ac:dyDescent="0.3">
      <c r="B13" s="2"/>
      <c r="C13" s="228"/>
      <c r="D13" s="229"/>
      <c r="E13" s="229"/>
      <c r="F13" s="229"/>
      <c r="G13" s="229"/>
      <c r="H13" s="229"/>
      <c r="I13" s="230"/>
      <c r="J13" s="231"/>
      <c r="K13" s="229"/>
      <c r="L13" s="229"/>
      <c r="M13" s="230"/>
      <c r="N13" s="231"/>
      <c r="O13" s="229"/>
      <c r="P13" s="229"/>
      <c r="Q13" s="232"/>
    </row>
    <row r="14" spans="2:19" s="1" customFormat="1" ht="30" customHeight="1" x14ac:dyDescent="0.25">
      <c r="B14" s="2"/>
      <c r="C14" s="2"/>
      <c r="D14" s="23"/>
      <c r="E14" s="23"/>
      <c r="F14" s="23"/>
      <c r="G14" s="23"/>
      <c r="H14" s="23"/>
      <c r="I14" s="23"/>
      <c r="J14" s="23"/>
      <c r="K14" s="23"/>
      <c r="L14" s="23"/>
      <c r="M14" s="23"/>
      <c r="N14" s="23"/>
      <c r="O14" s="23"/>
      <c r="P14" s="23"/>
    </row>
    <row r="15" spans="2:19" s="1" customFormat="1" ht="30" customHeight="1" thickBot="1" x14ac:dyDescent="0.3">
      <c r="B15" s="267" t="s">
        <v>56</v>
      </c>
      <c r="C15" s="267"/>
      <c r="D15" s="267"/>
      <c r="E15" s="267"/>
      <c r="F15" s="267"/>
      <c r="G15" s="267"/>
      <c r="H15" s="267"/>
      <c r="I15" s="267"/>
      <c r="J15" s="267"/>
      <c r="K15" s="267"/>
      <c r="L15" s="267"/>
      <c r="M15" s="267"/>
      <c r="N15" s="267"/>
      <c r="O15" s="267"/>
      <c r="P15" s="267"/>
      <c r="Q15" s="267"/>
    </row>
    <row r="16" spans="2:19" s="1" customFormat="1" ht="30" customHeight="1" x14ac:dyDescent="0.25">
      <c r="B16" s="268"/>
      <c r="C16" s="269"/>
      <c r="D16" s="269"/>
      <c r="E16" s="269"/>
      <c r="F16" s="269"/>
      <c r="G16" s="269"/>
      <c r="H16" s="269"/>
      <c r="I16" s="269"/>
      <c r="J16" s="269"/>
      <c r="K16" s="269"/>
      <c r="L16" s="269"/>
      <c r="M16" s="269"/>
      <c r="N16" s="269"/>
      <c r="O16" s="269"/>
      <c r="P16" s="269"/>
      <c r="Q16" s="270"/>
    </row>
    <row r="17" spans="2:17" s="1" customFormat="1" ht="40.5" customHeight="1" thickBot="1" x14ac:dyDescent="0.3">
      <c r="B17" s="271"/>
      <c r="C17" s="272"/>
      <c r="D17" s="272"/>
      <c r="E17" s="272"/>
      <c r="F17" s="272"/>
      <c r="G17" s="272"/>
      <c r="H17" s="272"/>
      <c r="I17" s="272"/>
      <c r="J17" s="272"/>
      <c r="K17" s="272"/>
      <c r="L17" s="272"/>
      <c r="M17" s="272"/>
      <c r="N17" s="272"/>
      <c r="O17" s="272"/>
      <c r="P17" s="272"/>
      <c r="Q17" s="273"/>
    </row>
    <row r="18" spans="2:17" s="1" customFormat="1" ht="30" customHeight="1" x14ac:dyDescent="0.25">
      <c r="B18" s="2"/>
      <c r="C18" s="2"/>
      <c r="D18" s="23"/>
      <c r="E18" s="23"/>
      <c r="F18" s="23"/>
      <c r="G18" s="23"/>
      <c r="H18" s="23"/>
      <c r="I18" s="23"/>
      <c r="J18" s="23"/>
      <c r="K18" s="23"/>
      <c r="L18" s="23"/>
      <c r="M18" s="23"/>
      <c r="N18" s="23"/>
      <c r="O18" s="23"/>
      <c r="P18" s="23"/>
    </row>
    <row r="19" spans="2:17" s="24" customFormat="1" ht="20.25" customHeight="1" thickBot="1" x14ac:dyDescent="0.3">
      <c r="B19" s="186" t="s">
        <v>163</v>
      </c>
      <c r="C19" s="186"/>
      <c r="D19" s="186"/>
      <c r="E19" s="186"/>
      <c r="F19" s="186"/>
      <c r="G19" s="186"/>
      <c r="H19" s="186"/>
      <c r="I19" s="186"/>
      <c r="J19" s="186"/>
      <c r="K19" s="186"/>
      <c r="L19" s="186"/>
      <c r="M19" s="186"/>
      <c r="N19" s="186"/>
      <c r="O19" s="186"/>
      <c r="P19" s="186"/>
      <c r="Q19" s="186"/>
    </row>
    <row r="20" spans="2:17" s="24" customFormat="1" ht="137.25" customHeight="1" x14ac:dyDescent="0.25">
      <c r="B20" s="251" t="s">
        <v>165</v>
      </c>
      <c r="C20" s="252"/>
      <c r="D20" s="252"/>
      <c r="E20" s="252"/>
      <c r="F20" s="252"/>
      <c r="G20" s="252"/>
      <c r="H20" s="252"/>
      <c r="I20" s="252"/>
      <c r="J20" s="252"/>
      <c r="K20" s="252"/>
      <c r="L20" s="252"/>
      <c r="M20" s="252"/>
      <c r="N20" s="252"/>
      <c r="O20" s="252"/>
      <c r="P20" s="252"/>
      <c r="Q20" s="253"/>
    </row>
    <row r="21" spans="2:17" s="24" customFormat="1" ht="160.5" customHeight="1" thickBot="1" x14ac:dyDescent="0.3">
      <c r="B21" s="254"/>
      <c r="C21" s="255"/>
      <c r="D21" s="255"/>
      <c r="E21" s="255"/>
      <c r="F21" s="255"/>
      <c r="G21" s="255"/>
      <c r="H21" s="255"/>
      <c r="I21" s="255"/>
      <c r="J21" s="255"/>
      <c r="K21" s="255"/>
      <c r="L21" s="255"/>
      <c r="M21" s="255"/>
      <c r="N21" s="255"/>
      <c r="O21" s="255"/>
      <c r="P21" s="255"/>
      <c r="Q21" s="256"/>
    </row>
    <row r="22" spans="2:17" s="24" customFormat="1" ht="22.5" customHeight="1" x14ac:dyDescent="0.25">
      <c r="B22" s="25"/>
      <c r="C22" s="25"/>
      <c r="D22" s="25"/>
      <c r="E22" s="25"/>
      <c r="F22" s="25"/>
      <c r="G22" s="25"/>
      <c r="H22" s="25"/>
      <c r="I22" s="25"/>
      <c r="J22" s="25"/>
      <c r="K22" s="25"/>
      <c r="L22" s="25"/>
      <c r="M22" s="25"/>
      <c r="N22" s="25"/>
      <c r="O22" s="25"/>
      <c r="P22" s="25"/>
      <c r="Q22" s="25"/>
    </row>
    <row r="23" spans="2:17" s="24" customFormat="1" ht="20.25" customHeight="1" thickBot="1" x14ac:dyDescent="0.3">
      <c r="B23" s="186" t="s">
        <v>57</v>
      </c>
      <c r="C23" s="186"/>
      <c r="D23" s="186"/>
      <c r="E23" s="186"/>
      <c r="F23" s="186"/>
      <c r="G23" s="186"/>
      <c r="H23" s="186"/>
      <c r="I23" s="186"/>
      <c r="J23" s="186"/>
      <c r="K23" s="186"/>
      <c r="L23" s="186"/>
      <c r="M23" s="186"/>
      <c r="N23" s="186"/>
      <c r="O23" s="186"/>
      <c r="P23" s="186"/>
      <c r="Q23" s="186"/>
    </row>
    <row r="24" spans="2:17" s="24" customFormat="1" ht="20.25" customHeight="1" x14ac:dyDescent="0.25">
      <c r="B24" s="251" t="s">
        <v>164</v>
      </c>
      <c r="C24" s="252"/>
      <c r="D24" s="252"/>
      <c r="E24" s="252"/>
      <c r="F24" s="252"/>
      <c r="G24" s="252"/>
      <c r="H24" s="252"/>
      <c r="I24" s="252"/>
      <c r="J24" s="252"/>
      <c r="K24" s="252"/>
      <c r="L24" s="252"/>
      <c r="M24" s="252"/>
      <c r="N24" s="252"/>
      <c r="O24" s="252"/>
      <c r="P24" s="252"/>
      <c r="Q24" s="253"/>
    </row>
    <row r="25" spans="2:17" s="24" customFormat="1" ht="20.25" customHeight="1" x14ac:dyDescent="0.25">
      <c r="B25" s="277"/>
      <c r="C25" s="278"/>
      <c r="D25" s="278"/>
      <c r="E25" s="278"/>
      <c r="F25" s="278"/>
      <c r="G25" s="278"/>
      <c r="H25" s="278"/>
      <c r="I25" s="278"/>
      <c r="J25" s="278"/>
      <c r="K25" s="278"/>
      <c r="L25" s="278"/>
      <c r="M25" s="278"/>
      <c r="N25" s="278"/>
      <c r="O25" s="278"/>
      <c r="P25" s="278"/>
      <c r="Q25" s="279"/>
    </row>
    <row r="26" spans="2:17" s="24" customFormat="1" ht="20.25" customHeight="1" x14ac:dyDescent="0.25">
      <c r="B26" s="277"/>
      <c r="C26" s="278"/>
      <c r="D26" s="278"/>
      <c r="E26" s="278"/>
      <c r="F26" s="278"/>
      <c r="G26" s="278"/>
      <c r="H26" s="278"/>
      <c r="I26" s="278"/>
      <c r="J26" s="278"/>
      <c r="K26" s="278"/>
      <c r="L26" s="278"/>
      <c r="M26" s="278"/>
      <c r="N26" s="278"/>
      <c r="O26" s="278"/>
      <c r="P26" s="278"/>
      <c r="Q26" s="279"/>
    </row>
    <row r="27" spans="2:17" s="24" customFormat="1" ht="132" customHeight="1" thickBot="1" x14ac:dyDescent="0.3">
      <c r="B27" s="254"/>
      <c r="C27" s="255"/>
      <c r="D27" s="255"/>
      <c r="E27" s="255"/>
      <c r="F27" s="255"/>
      <c r="G27" s="255"/>
      <c r="H27" s="255"/>
      <c r="I27" s="255"/>
      <c r="J27" s="255"/>
      <c r="K27" s="255"/>
      <c r="L27" s="255"/>
      <c r="M27" s="255"/>
      <c r="N27" s="255"/>
      <c r="O27" s="255"/>
      <c r="P27" s="255"/>
      <c r="Q27" s="256"/>
    </row>
    <row r="28" spans="2:17" s="24" customFormat="1" ht="20.25" customHeight="1" x14ac:dyDescent="0.25">
      <c r="B28" s="128"/>
      <c r="C28" s="128"/>
      <c r="D28" s="128"/>
      <c r="E28" s="128"/>
      <c r="F28" s="128"/>
      <c r="G28" s="128"/>
      <c r="H28" s="128"/>
      <c r="I28" s="128"/>
      <c r="J28" s="128"/>
      <c r="K28" s="128"/>
      <c r="L28" s="128"/>
      <c r="M28" s="128"/>
      <c r="N28" s="128"/>
      <c r="O28" s="128"/>
      <c r="P28" s="128"/>
      <c r="Q28" s="128"/>
    </row>
    <row r="29" spans="2:17" s="24" customFormat="1" ht="20.25" customHeight="1" thickBot="1" x14ac:dyDescent="0.3">
      <c r="B29" s="267" t="s">
        <v>58</v>
      </c>
      <c r="C29" s="267"/>
      <c r="D29" s="267"/>
      <c r="E29" s="267"/>
      <c r="F29" s="267"/>
      <c r="G29" s="267"/>
      <c r="H29" s="267"/>
      <c r="I29" s="267"/>
      <c r="J29" s="267"/>
      <c r="K29" s="267"/>
      <c r="L29" s="267"/>
      <c r="M29" s="267"/>
      <c r="N29" s="267"/>
      <c r="O29" s="267"/>
      <c r="P29" s="267"/>
      <c r="Q29" s="267"/>
    </row>
    <row r="30" spans="2:17" s="24" customFormat="1" ht="137.25" customHeight="1" x14ac:dyDescent="0.25">
      <c r="B30" s="423" t="s">
        <v>166</v>
      </c>
      <c r="C30" s="280"/>
      <c r="D30" s="280"/>
      <c r="E30" s="280"/>
      <c r="F30" s="280"/>
      <c r="G30" s="280"/>
      <c r="H30" s="280"/>
      <c r="I30" s="280"/>
      <c r="J30" s="280"/>
      <c r="K30" s="280"/>
      <c r="L30" s="280"/>
      <c r="M30" s="280"/>
      <c r="N30" s="280"/>
      <c r="O30" s="280"/>
      <c r="P30" s="280"/>
      <c r="Q30" s="281"/>
    </row>
    <row r="31" spans="2:17" s="24" customFormat="1" ht="156.75" customHeight="1" thickBot="1" x14ac:dyDescent="0.3">
      <c r="B31" s="282"/>
      <c r="C31" s="283"/>
      <c r="D31" s="283"/>
      <c r="E31" s="283"/>
      <c r="F31" s="283"/>
      <c r="G31" s="283"/>
      <c r="H31" s="283"/>
      <c r="I31" s="283"/>
      <c r="J31" s="283"/>
      <c r="K31" s="283"/>
      <c r="L31" s="283"/>
      <c r="M31" s="283"/>
      <c r="N31" s="283"/>
      <c r="O31" s="283"/>
      <c r="P31" s="283"/>
      <c r="Q31" s="284"/>
    </row>
    <row r="32" spans="2:17" s="24" customFormat="1" ht="22.5" customHeight="1" x14ac:dyDescent="0.25">
      <c r="B32" s="26"/>
      <c r="C32" s="26"/>
      <c r="D32" s="26"/>
      <c r="E32" s="26"/>
      <c r="F32" s="26"/>
      <c r="G32" s="26"/>
      <c r="H32" s="26"/>
      <c r="I32" s="26"/>
      <c r="J32" s="26"/>
      <c r="K32" s="26"/>
      <c r="L32" s="26"/>
      <c r="M32" s="26"/>
      <c r="N32" s="26"/>
      <c r="O32" s="26"/>
      <c r="P32" s="26"/>
      <c r="Q32" s="26"/>
    </row>
    <row r="33" spans="2:17" s="24" customFormat="1" ht="20.25" customHeight="1" thickBot="1" x14ac:dyDescent="0.3">
      <c r="B33" s="186" t="s">
        <v>59</v>
      </c>
      <c r="C33" s="186"/>
      <c r="D33" s="186"/>
      <c r="E33" s="186"/>
      <c r="F33" s="186"/>
      <c r="G33" s="186"/>
      <c r="H33" s="186"/>
      <c r="I33" s="186"/>
      <c r="J33" s="186"/>
      <c r="K33" s="186"/>
      <c r="L33" s="186"/>
      <c r="M33" s="186"/>
      <c r="N33" s="186"/>
      <c r="O33" s="186"/>
      <c r="P33" s="186"/>
      <c r="Q33" s="186"/>
    </row>
    <row r="34" spans="2:17" s="28" customFormat="1" ht="37.5" customHeight="1" x14ac:dyDescent="0.25">
      <c r="B34" s="285" t="s">
        <v>155</v>
      </c>
      <c r="C34" s="286"/>
      <c r="D34" s="286"/>
      <c r="E34" s="286"/>
      <c r="F34" s="286"/>
      <c r="G34" s="286"/>
      <c r="H34" s="286"/>
      <c r="I34" s="286"/>
      <c r="J34" s="286"/>
      <c r="K34" s="286"/>
      <c r="L34" s="286"/>
      <c r="M34" s="286"/>
      <c r="N34" s="286"/>
      <c r="O34" s="286"/>
      <c r="P34" s="286"/>
      <c r="Q34" s="287"/>
    </row>
    <row r="35" spans="2:17" s="28" customFormat="1" ht="106.5" customHeight="1" thickBot="1" x14ac:dyDescent="0.3">
      <c r="B35" s="288"/>
      <c r="C35" s="289"/>
      <c r="D35" s="289"/>
      <c r="E35" s="289"/>
      <c r="F35" s="289"/>
      <c r="G35" s="289"/>
      <c r="H35" s="289"/>
      <c r="I35" s="289"/>
      <c r="J35" s="289"/>
      <c r="K35" s="289"/>
      <c r="L35" s="289"/>
      <c r="M35" s="289"/>
      <c r="N35" s="289"/>
      <c r="O35" s="289"/>
      <c r="P35" s="289"/>
      <c r="Q35" s="290"/>
    </row>
    <row r="36" spans="2:17" s="28" customFormat="1" ht="7.5" customHeight="1" x14ac:dyDescent="0.25">
      <c r="B36" s="29"/>
      <c r="C36" s="29"/>
      <c r="D36" s="29"/>
      <c r="E36" s="29"/>
      <c r="F36" s="29"/>
      <c r="G36" s="29"/>
      <c r="H36" s="29"/>
      <c r="I36" s="29"/>
      <c r="J36" s="29"/>
      <c r="K36" s="29"/>
      <c r="L36" s="29"/>
      <c r="M36" s="29"/>
      <c r="N36" s="29"/>
      <c r="O36" s="29"/>
      <c r="P36" s="29"/>
      <c r="Q36" s="29"/>
    </row>
    <row r="37" spans="2:17" s="28" customFormat="1" ht="21" customHeight="1" x14ac:dyDescent="0.25">
      <c r="B37" s="30"/>
      <c r="C37" s="30"/>
      <c r="D37" s="30"/>
      <c r="E37" s="30"/>
      <c r="F37" s="30"/>
      <c r="G37" s="30"/>
      <c r="H37" s="30"/>
      <c r="I37" s="30"/>
      <c r="J37" s="30"/>
      <c r="K37" s="30"/>
      <c r="L37" s="30"/>
      <c r="M37" s="30"/>
      <c r="N37" s="30"/>
      <c r="O37" s="30"/>
      <c r="P37" s="30"/>
      <c r="Q37" s="30"/>
    </row>
    <row r="38" spans="2:17" s="28" customFormat="1" ht="21" customHeight="1" thickBot="1" x14ac:dyDescent="0.3">
      <c r="B38" s="186" t="s">
        <v>60</v>
      </c>
      <c r="C38" s="186"/>
      <c r="D38" s="186"/>
      <c r="E38" s="186"/>
      <c r="F38" s="186"/>
      <c r="G38" s="186"/>
      <c r="H38" s="186"/>
      <c r="I38" s="186"/>
      <c r="J38" s="186"/>
      <c r="K38" s="186"/>
      <c r="L38" s="186"/>
      <c r="M38" s="186"/>
      <c r="N38" s="186"/>
      <c r="O38" s="186"/>
      <c r="P38" s="186"/>
      <c r="Q38" s="186"/>
    </row>
    <row r="39" spans="2:17" s="28" customFormat="1" ht="84.75" customHeight="1" x14ac:dyDescent="0.25">
      <c r="B39" s="251" t="s">
        <v>167</v>
      </c>
      <c r="C39" s="262"/>
      <c r="D39" s="262"/>
      <c r="E39" s="262"/>
      <c r="F39" s="262"/>
      <c r="G39" s="262"/>
      <c r="H39" s="262"/>
      <c r="I39" s="262"/>
      <c r="J39" s="262"/>
      <c r="K39" s="262"/>
      <c r="L39" s="262"/>
      <c r="M39" s="262"/>
      <c r="N39" s="262"/>
      <c r="O39" s="262"/>
      <c r="P39" s="262"/>
      <c r="Q39" s="263"/>
    </row>
    <row r="40" spans="2:17" s="28" customFormat="1" ht="111" customHeight="1" thickBot="1" x14ac:dyDescent="0.3">
      <c r="B40" s="264"/>
      <c r="C40" s="265"/>
      <c r="D40" s="265"/>
      <c r="E40" s="265"/>
      <c r="F40" s="265"/>
      <c r="G40" s="265"/>
      <c r="H40" s="265"/>
      <c r="I40" s="265"/>
      <c r="J40" s="265"/>
      <c r="K40" s="265"/>
      <c r="L40" s="265"/>
      <c r="M40" s="265"/>
      <c r="N40" s="265"/>
      <c r="O40" s="265"/>
      <c r="P40" s="265"/>
      <c r="Q40" s="266"/>
    </row>
    <row r="41" spans="2:17" s="28" customFormat="1" ht="20.25" customHeight="1" x14ac:dyDescent="0.25">
      <c r="B41" s="27"/>
      <c r="C41" s="27"/>
      <c r="D41" s="27"/>
      <c r="E41" s="27"/>
      <c r="F41" s="27"/>
      <c r="G41" s="27"/>
      <c r="H41" s="27"/>
      <c r="I41" s="27"/>
      <c r="J41" s="27"/>
      <c r="K41" s="27"/>
      <c r="L41" s="27"/>
      <c r="M41" s="27"/>
      <c r="N41" s="27"/>
      <c r="O41" s="27"/>
      <c r="P41" s="27"/>
      <c r="Q41" s="27"/>
    </row>
    <row r="42" spans="2:17" s="28" customFormat="1" ht="20.25" customHeight="1" x14ac:dyDescent="0.25">
      <c r="B42" s="233" t="s">
        <v>61</v>
      </c>
      <c r="C42" s="233"/>
      <c r="D42" s="233"/>
      <c r="E42" s="233"/>
      <c r="F42" s="233"/>
      <c r="G42" s="233"/>
      <c r="H42" s="233"/>
      <c r="I42" s="233"/>
      <c r="J42" s="233"/>
      <c r="K42" s="233"/>
      <c r="L42" s="233"/>
      <c r="M42" s="233"/>
      <c r="N42" s="233"/>
      <c r="O42" s="233"/>
      <c r="P42" s="233"/>
      <c r="Q42" s="233"/>
    </row>
    <row r="43" spans="2:17" s="28" customFormat="1" ht="11.25" customHeight="1" thickBot="1" x14ac:dyDescent="0.3">
      <c r="B43" s="291"/>
      <c r="C43" s="291"/>
      <c r="D43" s="291"/>
      <c r="E43" s="291"/>
      <c r="F43" s="291"/>
      <c r="G43" s="291"/>
      <c r="H43" s="291"/>
      <c r="I43" s="291"/>
      <c r="J43" s="291"/>
      <c r="K43" s="291"/>
      <c r="L43" s="291"/>
      <c r="M43" s="291"/>
      <c r="N43" s="291"/>
      <c r="O43" s="291"/>
      <c r="P43" s="291"/>
      <c r="Q43" s="291"/>
    </row>
    <row r="44" spans="2:17" s="28" customFormat="1" ht="108" customHeight="1" x14ac:dyDescent="0.25">
      <c r="B44" s="251" t="s">
        <v>168</v>
      </c>
      <c r="C44" s="262"/>
      <c r="D44" s="262"/>
      <c r="E44" s="262"/>
      <c r="F44" s="262"/>
      <c r="G44" s="262"/>
      <c r="H44" s="262"/>
      <c r="I44" s="262"/>
      <c r="J44" s="262"/>
      <c r="K44" s="262"/>
      <c r="L44" s="262"/>
      <c r="M44" s="262"/>
      <c r="N44" s="262"/>
      <c r="O44" s="262"/>
      <c r="P44" s="262"/>
      <c r="Q44" s="263"/>
    </row>
    <row r="45" spans="2:17" s="28" customFormat="1" ht="154.5" customHeight="1" thickBot="1" x14ac:dyDescent="0.3">
      <c r="B45" s="264"/>
      <c r="C45" s="265"/>
      <c r="D45" s="265"/>
      <c r="E45" s="265"/>
      <c r="F45" s="265"/>
      <c r="G45" s="265"/>
      <c r="H45" s="265"/>
      <c r="I45" s="265"/>
      <c r="J45" s="265"/>
      <c r="K45" s="265"/>
      <c r="L45" s="265"/>
      <c r="M45" s="265"/>
      <c r="N45" s="265"/>
      <c r="O45" s="265"/>
      <c r="P45" s="265"/>
      <c r="Q45" s="266"/>
    </row>
    <row r="46" spans="2:17" s="28" customFormat="1" ht="21.75" customHeight="1" x14ac:dyDescent="0.25">
      <c r="B46" s="30"/>
      <c r="C46" s="30"/>
      <c r="D46" s="30"/>
      <c r="E46" s="30"/>
      <c r="F46" s="30"/>
      <c r="G46" s="30"/>
      <c r="H46" s="30"/>
      <c r="I46" s="30"/>
      <c r="J46" s="30"/>
      <c r="K46" s="30"/>
      <c r="L46" s="30"/>
      <c r="M46" s="30"/>
      <c r="N46" s="30"/>
      <c r="O46" s="30"/>
      <c r="P46" s="30"/>
      <c r="Q46" s="30"/>
    </row>
    <row r="47" spans="2:17" s="28" customFormat="1" ht="21.75" customHeight="1" x14ac:dyDescent="0.25">
      <c r="B47" s="43" t="str">
        <f>UPPER("Especifique el número de beneficiarios directos por edad y género")</f>
        <v>ESPECIFIQUE EL NÚMERO DE BENEFICIARIOS DIRECTOS POR EDAD Y GÉNERO</v>
      </c>
      <c r="C47" s="4"/>
      <c r="D47" s="4"/>
      <c r="E47" s="4"/>
      <c r="F47" s="4"/>
      <c r="G47" s="4"/>
      <c r="H47" s="4"/>
      <c r="I47" s="4"/>
      <c r="J47" s="24"/>
      <c r="K47" s="24"/>
      <c r="L47" s="24"/>
      <c r="M47" s="24"/>
      <c r="N47" s="24"/>
      <c r="O47" s="24"/>
      <c r="P47" s="24"/>
      <c r="Q47" s="24"/>
    </row>
    <row r="48" spans="2:17" s="28" customFormat="1" ht="30" customHeight="1" thickBot="1" x14ac:dyDescent="0.3">
      <c r="B48" s="323" t="s">
        <v>156</v>
      </c>
      <c r="C48" s="323"/>
      <c r="D48" s="323"/>
      <c r="E48" s="323"/>
      <c r="F48" s="323"/>
      <c r="G48" s="323"/>
      <c r="H48" s="323"/>
      <c r="I48" s="323"/>
      <c r="J48" s="323"/>
      <c r="K48" s="323"/>
      <c r="L48" s="323"/>
      <c r="M48" s="323"/>
      <c r="N48" s="323"/>
      <c r="O48" s="323"/>
      <c r="P48" s="323"/>
      <c r="Q48" s="323"/>
    </row>
    <row r="49" spans="2:17" s="28" customFormat="1" ht="32.25" customHeight="1" x14ac:dyDescent="0.25">
      <c r="B49" s="329" t="s">
        <v>15</v>
      </c>
      <c r="C49" s="292"/>
      <c r="D49" s="292" t="s">
        <v>16</v>
      </c>
      <c r="E49" s="292"/>
      <c r="F49" s="292" t="s">
        <v>17</v>
      </c>
      <c r="G49" s="292"/>
      <c r="H49" s="292" t="s">
        <v>18</v>
      </c>
      <c r="I49" s="292"/>
      <c r="J49" s="292" t="s">
        <v>19</v>
      </c>
      <c r="K49" s="292"/>
      <c r="L49" s="292" t="s">
        <v>20</v>
      </c>
      <c r="M49" s="292"/>
      <c r="N49" s="292" t="s">
        <v>21</v>
      </c>
      <c r="O49" s="292"/>
      <c r="P49" s="292" t="s">
        <v>22</v>
      </c>
      <c r="Q49" s="324"/>
    </row>
    <row r="50" spans="2:17" s="28" customFormat="1" ht="21.75" customHeight="1" x14ac:dyDescent="0.25">
      <c r="B50" s="134" t="s">
        <v>11</v>
      </c>
      <c r="C50" s="135" t="s">
        <v>12</v>
      </c>
      <c r="D50" s="135" t="s">
        <v>11</v>
      </c>
      <c r="E50" s="135" t="s">
        <v>12</v>
      </c>
      <c r="F50" s="135" t="s">
        <v>11</v>
      </c>
      <c r="G50" s="135" t="s">
        <v>12</v>
      </c>
      <c r="H50" s="135" t="s">
        <v>11</v>
      </c>
      <c r="I50" s="135" t="s">
        <v>12</v>
      </c>
      <c r="J50" s="135" t="s">
        <v>11</v>
      </c>
      <c r="K50" s="135" t="s">
        <v>12</v>
      </c>
      <c r="L50" s="135" t="s">
        <v>11</v>
      </c>
      <c r="M50" s="135" t="s">
        <v>12</v>
      </c>
      <c r="N50" s="135" t="s">
        <v>11</v>
      </c>
      <c r="O50" s="135" t="s">
        <v>12</v>
      </c>
      <c r="P50" s="325"/>
      <c r="Q50" s="326"/>
    </row>
    <row r="51" spans="2:17" s="28" customFormat="1" ht="21.75" customHeight="1" thickBot="1" x14ac:dyDescent="0.3">
      <c r="B51" s="48"/>
      <c r="C51" s="49"/>
      <c r="D51" s="49"/>
      <c r="E51" s="49"/>
      <c r="F51" s="49"/>
      <c r="G51" s="49"/>
      <c r="H51" s="49"/>
      <c r="I51" s="49"/>
      <c r="J51" s="49"/>
      <c r="K51" s="49"/>
      <c r="L51" s="49"/>
      <c r="M51" s="49"/>
      <c r="N51" s="49"/>
      <c r="O51" s="49"/>
      <c r="P51" s="327"/>
      <c r="Q51" s="328"/>
    </row>
    <row r="52" spans="2:17" s="28" customFormat="1" ht="30.75" customHeight="1" x14ac:dyDescent="0.25">
      <c r="B52" s="31"/>
      <c r="C52" s="31"/>
      <c r="D52" s="31"/>
      <c r="E52" s="31"/>
      <c r="F52" s="31"/>
      <c r="G52" s="31"/>
      <c r="H52" s="31"/>
      <c r="I52" s="31"/>
      <c r="J52" s="31"/>
      <c r="K52" s="31"/>
      <c r="L52" s="31"/>
      <c r="M52" s="31"/>
      <c r="N52" s="31"/>
      <c r="O52" s="31"/>
      <c r="P52" s="31"/>
      <c r="Q52" s="31"/>
    </row>
    <row r="53" spans="2:17" s="24" customFormat="1" ht="82.5" customHeight="1" x14ac:dyDescent="0.25">
      <c r="B53" s="274" t="s">
        <v>157</v>
      </c>
      <c r="C53" s="274"/>
      <c r="D53" s="274"/>
      <c r="E53" s="274"/>
      <c r="F53" s="274"/>
      <c r="G53" s="274"/>
      <c r="H53" s="274"/>
      <c r="I53" s="274"/>
      <c r="J53" s="274"/>
      <c r="K53" s="274"/>
      <c r="L53" s="274"/>
      <c r="M53" s="274"/>
      <c r="N53" s="274"/>
      <c r="O53" s="274"/>
      <c r="P53" s="274"/>
      <c r="Q53" s="274"/>
    </row>
    <row r="54" spans="2:17" s="24" customFormat="1" ht="22.5" customHeight="1" x14ac:dyDescent="0.25">
      <c r="B54" s="2"/>
      <c r="C54" s="2"/>
      <c r="D54" s="2"/>
      <c r="E54" s="2"/>
      <c r="F54" s="2"/>
      <c r="G54" s="2"/>
      <c r="H54" s="2"/>
      <c r="I54" s="2"/>
      <c r="J54" s="32"/>
    </row>
    <row r="55" spans="2:17" s="24" customFormat="1" ht="22.5" customHeight="1" x14ac:dyDescent="0.25">
      <c r="B55" s="275" t="s">
        <v>75</v>
      </c>
      <c r="C55" s="275"/>
      <c r="D55" s="275"/>
      <c r="E55" s="275"/>
      <c r="F55" s="275"/>
      <c r="G55" s="275"/>
      <c r="H55" s="275"/>
      <c r="I55" s="275"/>
      <c r="J55" s="32"/>
      <c r="K55" s="276"/>
      <c r="L55" s="276"/>
      <c r="M55" s="276"/>
      <c r="N55" s="276"/>
      <c r="O55" s="276"/>
      <c r="P55" s="276"/>
      <c r="Q55" s="276"/>
    </row>
    <row r="56" spans="2:17" s="24" customFormat="1" ht="22.5" customHeight="1" x14ac:dyDescent="0.25">
      <c r="B56" s="33"/>
      <c r="C56" s="34"/>
      <c r="D56" s="34"/>
      <c r="E56" s="34"/>
      <c r="F56" s="34"/>
      <c r="G56" s="34"/>
      <c r="H56" s="34"/>
      <c r="I56" s="34"/>
      <c r="J56" s="32"/>
      <c r="K56" s="35"/>
      <c r="L56" s="35"/>
      <c r="M56" s="35"/>
      <c r="N56" s="35"/>
      <c r="O56" s="35"/>
      <c r="P56" s="35"/>
      <c r="Q56" s="35"/>
    </row>
    <row r="57" spans="2:17" s="24" customFormat="1" ht="39" customHeight="1" x14ac:dyDescent="0.25">
      <c r="B57" s="36"/>
      <c r="C57" s="28"/>
      <c r="D57" s="293" t="s">
        <v>86</v>
      </c>
      <c r="E57" s="293"/>
      <c r="F57" s="293"/>
      <c r="G57" s="293"/>
      <c r="H57" s="293"/>
      <c r="I57" s="293"/>
      <c r="J57" s="293"/>
      <c r="K57" s="293"/>
      <c r="L57" s="293"/>
      <c r="M57" s="293"/>
      <c r="N57" s="293"/>
      <c r="O57" s="293"/>
      <c r="P57" s="293"/>
      <c r="Q57" s="293"/>
    </row>
    <row r="58" spans="2:17" s="24" customFormat="1" ht="27" customHeight="1" x14ac:dyDescent="0.25">
      <c r="B58" s="37"/>
      <c r="C58" s="28"/>
      <c r="D58" s="294" t="s">
        <v>84</v>
      </c>
      <c r="E58" s="295"/>
      <c r="F58" s="295"/>
      <c r="G58" s="295"/>
      <c r="H58" s="295"/>
      <c r="I58" s="295"/>
      <c r="J58" s="295"/>
      <c r="K58" s="295"/>
      <c r="L58" s="295"/>
      <c r="M58" s="295"/>
      <c r="N58" s="295"/>
      <c r="O58" s="295"/>
      <c r="P58" s="295"/>
      <c r="Q58" s="295"/>
    </row>
    <row r="59" spans="2:17" s="24" customFormat="1" ht="33.75" customHeight="1" x14ac:dyDescent="0.25">
      <c r="B59" s="37"/>
      <c r="C59" s="28"/>
      <c r="D59" s="293" t="s">
        <v>85</v>
      </c>
      <c r="E59" s="293"/>
      <c r="F59" s="293"/>
      <c r="G59" s="293"/>
      <c r="H59" s="293"/>
      <c r="I59" s="293"/>
      <c r="J59" s="293"/>
      <c r="K59" s="293"/>
      <c r="L59" s="293"/>
      <c r="M59" s="293"/>
      <c r="N59" s="293"/>
      <c r="O59" s="293"/>
      <c r="P59" s="293"/>
      <c r="Q59" s="293"/>
    </row>
    <row r="60" spans="2:17" s="24" customFormat="1" ht="27" customHeight="1" x14ac:dyDescent="0.25">
      <c r="B60" s="37"/>
      <c r="C60" s="28"/>
      <c r="D60" s="294" t="s">
        <v>87</v>
      </c>
      <c r="E60" s="295"/>
      <c r="F60" s="295"/>
      <c r="G60" s="295"/>
      <c r="H60" s="295"/>
      <c r="I60" s="295"/>
      <c r="J60" s="295"/>
      <c r="K60" s="295"/>
      <c r="L60" s="295"/>
      <c r="M60" s="295"/>
      <c r="N60" s="295"/>
      <c r="O60" s="295"/>
      <c r="P60" s="295"/>
      <c r="Q60" s="295"/>
    </row>
    <row r="61" spans="2:17" s="24" customFormat="1" ht="29.25" customHeight="1" thickBot="1" x14ac:dyDescent="0.3">
      <c r="B61" s="38"/>
      <c r="C61" s="28"/>
      <c r="D61" s="293" t="s">
        <v>89</v>
      </c>
      <c r="E61" s="293"/>
      <c r="F61" s="293"/>
      <c r="G61" s="293"/>
      <c r="H61" s="293"/>
      <c r="I61" s="293"/>
      <c r="J61" s="293"/>
      <c r="K61" s="293"/>
      <c r="L61" s="293"/>
      <c r="M61" s="293"/>
      <c r="N61" s="293"/>
      <c r="O61" s="293"/>
      <c r="P61" s="293"/>
      <c r="Q61" s="293"/>
    </row>
    <row r="62" spans="2:17" s="24" customFormat="1" ht="34.5" customHeight="1" thickBot="1" x14ac:dyDescent="0.3">
      <c r="B62" s="38"/>
      <c r="C62" s="28"/>
      <c r="D62" s="293" t="s">
        <v>88</v>
      </c>
      <c r="E62" s="293"/>
      <c r="F62" s="293"/>
      <c r="G62" s="293"/>
      <c r="H62" s="293"/>
      <c r="I62" s="293"/>
      <c r="J62" s="293"/>
      <c r="K62" s="293"/>
      <c r="L62" s="293"/>
      <c r="M62" s="293"/>
      <c r="N62" s="293"/>
      <c r="O62" s="293"/>
      <c r="P62" s="293"/>
      <c r="Q62" s="293"/>
    </row>
    <row r="63" spans="2:17" s="24" customFormat="1" ht="27" customHeight="1" thickBot="1" x14ac:dyDescent="0.3">
      <c r="B63" s="38"/>
      <c r="C63" s="28"/>
      <c r="D63" s="293" t="s">
        <v>90</v>
      </c>
      <c r="E63" s="293"/>
      <c r="F63" s="293"/>
      <c r="G63" s="293"/>
      <c r="H63" s="293"/>
      <c r="I63" s="293"/>
      <c r="J63" s="293"/>
      <c r="K63" s="293"/>
      <c r="L63" s="293"/>
      <c r="M63" s="293"/>
      <c r="N63" s="293"/>
      <c r="O63" s="293"/>
      <c r="P63" s="293"/>
      <c r="Q63" s="293"/>
    </row>
    <row r="64" spans="2:17" s="24" customFormat="1" ht="33.75" customHeight="1" thickBot="1" x14ac:dyDescent="0.3">
      <c r="B64" s="38"/>
      <c r="C64" s="28"/>
      <c r="D64" s="293" t="s">
        <v>91</v>
      </c>
      <c r="E64" s="293"/>
      <c r="F64" s="293"/>
      <c r="G64" s="293"/>
      <c r="H64" s="293"/>
      <c r="I64" s="293"/>
      <c r="J64" s="293"/>
      <c r="K64" s="293"/>
      <c r="L64" s="293"/>
      <c r="M64" s="293"/>
      <c r="N64" s="293"/>
      <c r="O64" s="293"/>
      <c r="P64" s="293"/>
      <c r="Q64" s="293"/>
    </row>
    <row r="65" spans="2:17" s="24" customFormat="1" ht="30" customHeight="1" thickBot="1" x14ac:dyDescent="0.3">
      <c r="B65" s="38"/>
      <c r="C65" s="28"/>
      <c r="D65" s="293" t="s">
        <v>92</v>
      </c>
      <c r="E65" s="293"/>
      <c r="F65" s="293"/>
      <c r="G65" s="293"/>
      <c r="H65" s="293"/>
      <c r="I65" s="293"/>
      <c r="J65" s="293"/>
      <c r="K65" s="293"/>
      <c r="L65" s="293"/>
      <c r="M65" s="293"/>
      <c r="N65" s="293"/>
      <c r="O65" s="293"/>
      <c r="P65" s="293"/>
      <c r="Q65" s="293"/>
    </row>
    <row r="66" spans="2:17" s="24" customFormat="1" ht="27" customHeight="1" thickBot="1" x14ac:dyDescent="0.3">
      <c r="B66" s="38"/>
      <c r="C66" s="28"/>
      <c r="D66" s="293" t="s">
        <v>159</v>
      </c>
      <c r="E66" s="293"/>
      <c r="F66" s="293"/>
      <c r="G66" s="293"/>
      <c r="H66" s="293"/>
      <c r="I66" s="293"/>
      <c r="J66" s="293"/>
      <c r="K66" s="293"/>
      <c r="L66" s="293"/>
      <c r="M66" s="293"/>
      <c r="N66" s="293"/>
      <c r="O66" s="293"/>
      <c r="P66" s="293"/>
      <c r="Q66" s="293"/>
    </row>
    <row r="67" spans="2:17" ht="24.75" customHeight="1" x14ac:dyDescent="0.25"/>
    <row r="68" spans="2:17" s="24" customFormat="1" ht="22.5" customHeight="1" x14ac:dyDescent="0.25">
      <c r="B68" s="296" t="s">
        <v>76</v>
      </c>
      <c r="C68" s="297"/>
      <c r="D68" s="297"/>
      <c r="E68" s="297"/>
      <c r="F68" s="297"/>
      <c r="G68" s="297"/>
      <c r="H68" s="297"/>
      <c r="I68" s="298"/>
      <c r="J68" s="32"/>
      <c r="K68" s="276"/>
      <c r="L68" s="276"/>
      <c r="M68" s="276"/>
      <c r="N68" s="276"/>
      <c r="O68" s="276"/>
      <c r="P68" s="276"/>
      <c r="Q68" s="276"/>
    </row>
    <row r="69" spans="2:17" s="24" customFormat="1" ht="22.5" customHeight="1" thickBot="1" x14ac:dyDescent="0.3">
      <c r="B69" s="34"/>
      <c r="C69" s="34"/>
      <c r="D69" s="34"/>
      <c r="E69" s="34"/>
      <c r="F69" s="34"/>
      <c r="G69" s="34"/>
      <c r="H69" s="34"/>
      <c r="I69" s="34"/>
      <c r="J69" s="32"/>
      <c r="K69" s="35"/>
      <c r="L69" s="35"/>
      <c r="M69" s="35"/>
      <c r="N69" s="35"/>
      <c r="O69" s="35"/>
      <c r="P69" s="35"/>
      <c r="Q69" s="35"/>
    </row>
    <row r="70" spans="2:17" s="24" customFormat="1" ht="33.75" customHeight="1" x14ac:dyDescent="0.25">
      <c r="B70" s="39"/>
      <c r="C70" s="28"/>
      <c r="D70" s="293" t="s">
        <v>93</v>
      </c>
      <c r="E70" s="299"/>
      <c r="F70" s="299"/>
      <c r="G70" s="299"/>
      <c r="H70" s="299"/>
      <c r="I70" s="299"/>
      <c r="J70" s="299"/>
      <c r="K70" s="299"/>
      <c r="L70" s="299"/>
      <c r="M70" s="299"/>
      <c r="N70" s="299"/>
      <c r="O70" s="299"/>
      <c r="P70" s="299"/>
      <c r="Q70" s="299"/>
    </row>
    <row r="71" spans="2:17" s="24" customFormat="1" ht="33.75" customHeight="1" x14ac:dyDescent="0.25">
      <c r="B71" s="152"/>
      <c r="C71" s="28"/>
      <c r="D71" s="293" t="s">
        <v>95</v>
      </c>
      <c r="E71" s="293"/>
      <c r="F71" s="293"/>
      <c r="G71" s="293"/>
      <c r="H71" s="293"/>
      <c r="I71" s="293"/>
      <c r="J71" s="293"/>
      <c r="K71" s="293"/>
      <c r="L71" s="293"/>
      <c r="M71" s="293"/>
      <c r="N71" s="293"/>
      <c r="O71" s="293"/>
      <c r="P71" s="293"/>
      <c r="Q71" s="293"/>
    </row>
    <row r="72" spans="2:17" s="24" customFormat="1" ht="33.75" customHeight="1" x14ac:dyDescent="0.25">
      <c r="B72" s="152"/>
      <c r="C72" s="28"/>
      <c r="D72" s="293" t="s">
        <v>94</v>
      </c>
      <c r="E72" s="293"/>
      <c r="F72" s="293"/>
      <c r="G72" s="293"/>
      <c r="H72" s="293"/>
      <c r="I72" s="293"/>
      <c r="J72" s="293"/>
      <c r="K72" s="293"/>
      <c r="L72" s="293"/>
      <c r="M72" s="293"/>
      <c r="N72" s="293"/>
      <c r="O72" s="293"/>
      <c r="P72" s="293"/>
      <c r="Q72" s="293"/>
    </row>
    <row r="73" spans="2:17" s="24" customFormat="1" ht="38.25" customHeight="1" x14ac:dyDescent="0.25">
      <c r="B73" s="152"/>
      <c r="C73" s="28"/>
      <c r="D73" s="293" t="s">
        <v>96</v>
      </c>
      <c r="E73" s="293"/>
      <c r="F73" s="293"/>
      <c r="G73" s="293"/>
      <c r="H73" s="293"/>
      <c r="I73" s="293"/>
      <c r="J73" s="293"/>
      <c r="K73" s="293"/>
      <c r="L73" s="293"/>
      <c r="M73" s="293"/>
      <c r="N73" s="293"/>
      <c r="O73" s="293"/>
      <c r="P73" s="293"/>
      <c r="Q73" s="293"/>
    </row>
    <row r="74" spans="2:17" s="24" customFormat="1" ht="37.5" customHeight="1" thickBot="1" x14ac:dyDescent="0.3">
      <c r="B74" s="38"/>
      <c r="C74" s="28"/>
      <c r="D74" s="293" t="s">
        <v>99</v>
      </c>
      <c r="E74" s="293"/>
      <c r="F74" s="293"/>
      <c r="G74" s="293"/>
      <c r="H74" s="293"/>
      <c r="I74" s="293"/>
      <c r="J74" s="293"/>
      <c r="K74" s="293"/>
      <c r="L74" s="293"/>
      <c r="M74" s="293"/>
      <c r="N74" s="293"/>
      <c r="O74" s="293"/>
      <c r="P74" s="293"/>
      <c r="Q74" s="293"/>
    </row>
    <row r="75" spans="2:17" s="24" customFormat="1" ht="42" customHeight="1" thickBot="1" x14ac:dyDescent="0.3">
      <c r="B75" s="38"/>
      <c r="C75" s="28"/>
      <c r="D75" s="293" t="s">
        <v>97</v>
      </c>
      <c r="E75" s="293"/>
      <c r="F75" s="293"/>
      <c r="G75" s="293"/>
      <c r="H75" s="293"/>
      <c r="I75" s="293"/>
      <c r="J75" s="293"/>
      <c r="K75" s="293"/>
      <c r="L75" s="293"/>
      <c r="M75" s="293"/>
      <c r="N75" s="293"/>
      <c r="O75" s="293"/>
      <c r="P75" s="293"/>
      <c r="Q75" s="293"/>
    </row>
    <row r="76" spans="2:17" s="24" customFormat="1" ht="36" customHeight="1" thickBot="1" x14ac:dyDescent="0.3">
      <c r="B76" s="38"/>
      <c r="C76" s="28"/>
      <c r="D76" s="293" t="s">
        <v>98</v>
      </c>
      <c r="E76" s="293"/>
      <c r="F76" s="293"/>
      <c r="G76" s="293"/>
      <c r="H76" s="293"/>
      <c r="I76" s="293"/>
      <c r="J76" s="293"/>
      <c r="K76" s="293"/>
      <c r="L76" s="293"/>
      <c r="M76" s="293"/>
      <c r="N76" s="293"/>
      <c r="O76" s="293"/>
      <c r="P76" s="293"/>
      <c r="Q76" s="293"/>
    </row>
    <row r="77" spans="2:17" s="24" customFormat="1" ht="30.75" customHeight="1" thickBot="1" x14ac:dyDescent="0.3">
      <c r="B77" s="38"/>
      <c r="C77" s="28"/>
      <c r="D77" s="293" t="s">
        <v>102</v>
      </c>
      <c r="E77" s="293"/>
      <c r="F77" s="293"/>
      <c r="G77" s="293"/>
      <c r="H77" s="293"/>
      <c r="I77" s="293"/>
      <c r="J77" s="293"/>
      <c r="K77" s="293"/>
      <c r="L77" s="293"/>
      <c r="M77" s="293"/>
      <c r="N77" s="293"/>
      <c r="O77" s="293"/>
      <c r="P77" s="293"/>
      <c r="Q77" s="293"/>
    </row>
    <row r="78" spans="2:17" s="24" customFormat="1" ht="33" customHeight="1" thickBot="1" x14ac:dyDescent="0.3">
      <c r="B78" s="38"/>
      <c r="C78" s="28"/>
      <c r="D78" s="293" t="s">
        <v>100</v>
      </c>
      <c r="E78" s="293"/>
      <c r="F78" s="293"/>
      <c r="G78" s="293"/>
      <c r="H78" s="293"/>
      <c r="I78" s="293"/>
      <c r="J78" s="293"/>
      <c r="K78" s="293"/>
      <c r="L78" s="293"/>
      <c r="M78" s="293"/>
      <c r="N78" s="293"/>
      <c r="O78" s="293"/>
      <c r="P78" s="293"/>
      <c r="Q78" s="293"/>
    </row>
    <row r="79" spans="2:17" s="24" customFormat="1" ht="42" customHeight="1" thickBot="1" x14ac:dyDescent="0.3">
      <c r="B79" s="38"/>
      <c r="C79" s="28"/>
      <c r="D79" s="293" t="s">
        <v>101</v>
      </c>
      <c r="E79" s="293"/>
      <c r="F79" s="293"/>
      <c r="G79" s="293"/>
      <c r="H79" s="293"/>
      <c r="I79" s="293"/>
      <c r="J79" s="293"/>
      <c r="K79" s="293"/>
      <c r="L79" s="293"/>
      <c r="M79" s="293"/>
      <c r="N79" s="293"/>
      <c r="O79" s="293"/>
      <c r="P79" s="293"/>
      <c r="Q79" s="293"/>
    </row>
    <row r="80" spans="2:17" s="24" customFormat="1" ht="42" customHeight="1" thickBot="1" x14ac:dyDescent="0.3">
      <c r="B80" s="38"/>
      <c r="C80" s="28"/>
      <c r="D80" s="293" t="s">
        <v>103</v>
      </c>
      <c r="E80" s="293"/>
      <c r="F80" s="293"/>
      <c r="G80" s="293"/>
      <c r="H80" s="293"/>
      <c r="I80" s="293"/>
      <c r="J80" s="293"/>
      <c r="K80" s="293"/>
      <c r="L80" s="293"/>
      <c r="M80" s="293"/>
      <c r="N80" s="293"/>
      <c r="O80" s="293"/>
      <c r="P80" s="293"/>
      <c r="Q80" s="293"/>
    </row>
    <row r="81" spans="2:17" s="24" customFormat="1" ht="27" customHeight="1" thickBot="1" x14ac:dyDescent="0.3">
      <c r="B81" s="38"/>
      <c r="C81" s="28"/>
      <c r="D81" s="293" t="s">
        <v>158</v>
      </c>
      <c r="E81" s="293"/>
      <c r="F81" s="293"/>
      <c r="G81" s="293"/>
      <c r="H81" s="293"/>
      <c r="I81" s="293"/>
      <c r="J81" s="293"/>
      <c r="K81" s="293"/>
      <c r="L81" s="293"/>
      <c r="M81" s="293"/>
      <c r="N81" s="293"/>
      <c r="O81" s="293"/>
      <c r="P81" s="293"/>
      <c r="Q81" s="293"/>
    </row>
    <row r="82" spans="2:17" s="24" customFormat="1" ht="22.5" customHeight="1" x14ac:dyDescent="0.25">
      <c r="B82" s="28"/>
      <c r="C82" s="28"/>
      <c r="D82" s="28"/>
      <c r="E82" s="28"/>
      <c r="F82" s="28"/>
      <c r="G82" s="40"/>
      <c r="H82" s="40"/>
      <c r="I82" s="40"/>
      <c r="J82" s="32"/>
      <c r="K82" s="35"/>
      <c r="L82" s="35"/>
      <c r="M82" s="35"/>
      <c r="N82" s="35"/>
      <c r="O82" s="35"/>
      <c r="P82" s="35"/>
      <c r="Q82" s="35"/>
    </row>
    <row r="83" spans="2:17" s="24" customFormat="1" ht="22.5" customHeight="1" x14ac:dyDescent="0.25">
      <c r="B83" s="296" t="s">
        <v>77</v>
      </c>
      <c r="C83" s="297"/>
      <c r="D83" s="297"/>
      <c r="E83" s="297"/>
      <c r="F83" s="297"/>
      <c r="G83" s="297"/>
      <c r="H83" s="297"/>
      <c r="I83" s="298"/>
      <c r="J83" s="32"/>
      <c r="K83" s="276"/>
      <c r="L83" s="276"/>
      <c r="M83" s="276"/>
      <c r="N83" s="276"/>
      <c r="O83" s="276"/>
      <c r="P83" s="276"/>
      <c r="Q83" s="276"/>
    </row>
    <row r="84" spans="2:17" s="24" customFormat="1" ht="22.5" customHeight="1" thickBot="1" x14ac:dyDescent="0.3">
      <c r="B84" s="34"/>
      <c r="C84" s="34"/>
      <c r="D84" s="34"/>
      <c r="E84" s="34"/>
      <c r="F84" s="34"/>
      <c r="G84" s="34"/>
      <c r="H84" s="34"/>
      <c r="I84" s="34"/>
      <c r="J84" s="32"/>
      <c r="K84" s="35"/>
      <c r="L84" s="35"/>
      <c r="M84" s="35"/>
      <c r="N84" s="35"/>
      <c r="O84" s="35"/>
      <c r="P84" s="35"/>
      <c r="Q84" s="35"/>
    </row>
    <row r="85" spans="2:17" s="24" customFormat="1" ht="33.75" customHeight="1" x14ac:dyDescent="0.25">
      <c r="B85" s="39"/>
      <c r="C85" s="28"/>
      <c r="D85" s="293" t="s">
        <v>104</v>
      </c>
      <c r="E85" s="293"/>
      <c r="F85" s="293"/>
      <c r="G85" s="293"/>
      <c r="H85" s="293"/>
      <c r="I85" s="293"/>
      <c r="J85" s="293"/>
      <c r="K85" s="293"/>
      <c r="L85" s="293"/>
      <c r="M85" s="299"/>
      <c r="N85" s="299"/>
      <c r="O85" s="299"/>
      <c r="P85" s="299"/>
      <c r="Q85" s="299"/>
    </row>
    <row r="86" spans="2:17" s="24" customFormat="1" ht="35.25" customHeight="1" x14ac:dyDescent="0.25">
      <c r="B86" s="37"/>
      <c r="C86" s="28"/>
      <c r="D86" s="293" t="s">
        <v>107</v>
      </c>
      <c r="E86" s="293"/>
      <c r="F86" s="293"/>
      <c r="G86" s="293"/>
      <c r="H86" s="293"/>
      <c r="I86" s="293"/>
      <c r="J86" s="293"/>
      <c r="K86" s="293"/>
      <c r="L86" s="293"/>
      <c r="M86" s="293"/>
      <c r="N86" s="293"/>
      <c r="O86" s="293"/>
      <c r="P86" s="293"/>
      <c r="Q86" s="293"/>
    </row>
    <row r="87" spans="2:17" s="24" customFormat="1" ht="25.5" customHeight="1" x14ac:dyDescent="0.25">
      <c r="B87" s="37"/>
      <c r="C87" s="28"/>
      <c r="D87" s="293" t="s">
        <v>105</v>
      </c>
      <c r="E87" s="299"/>
      <c r="F87" s="299"/>
      <c r="G87" s="299"/>
      <c r="H87" s="299"/>
      <c r="I87" s="299"/>
      <c r="J87" s="299"/>
      <c r="K87" s="299"/>
      <c r="L87" s="299"/>
      <c r="M87" s="299"/>
      <c r="N87" s="299"/>
      <c r="O87" s="299"/>
      <c r="P87" s="299"/>
      <c r="Q87" s="299"/>
    </row>
    <row r="88" spans="2:17" s="24" customFormat="1" ht="31.5" customHeight="1" thickBot="1" x14ac:dyDescent="0.3">
      <c r="B88" s="38"/>
      <c r="C88" s="28"/>
      <c r="D88" s="293" t="s">
        <v>106</v>
      </c>
      <c r="E88" s="299"/>
      <c r="F88" s="299"/>
      <c r="G88" s="299"/>
      <c r="H88" s="299"/>
      <c r="I88" s="299"/>
      <c r="J88" s="299"/>
      <c r="K88" s="299"/>
      <c r="L88" s="299"/>
      <c r="M88" s="299"/>
      <c r="N88" s="299"/>
      <c r="O88" s="299"/>
      <c r="P88" s="299"/>
      <c r="Q88" s="299"/>
    </row>
    <row r="89" spans="2:17" s="24" customFormat="1" ht="31.5" customHeight="1" thickBot="1" x14ac:dyDescent="0.3">
      <c r="B89" s="38"/>
      <c r="C89" s="28"/>
      <c r="D89" s="293" t="s">
        <v>108</v>
      </c>
      <c r="E89" s="293"/>
      <c r="F89" s="293"/>
      <c r="G89" s="293"/>
      <c r="H89" s="293"/>
      <c r="I89" s="293"/>
      <c r="J89" s="293"/>
      <c r="K89" s="293"/>
      <c r="L89" s="293"/>
      <c r="M89" s="293"/>
      <c r="N89" s="293"/>
      <c r="O89" s="293"/>
      <c r="P89" s="293"/>
      <c r="Q89" s="293"/>
    </row>
    <row r="90" spans="2:17" s="24" customFormat="1" ht="31.5" customHeight="1" thickBot="1" x14ac:dyDescent="0.3">
      <c r="B90" s="38"/>
      <c r="C90" s="28"/>
      <c r="D90" s="293" t="s">
        <v>109</v>
      </c>
      <c r="E90" s="293"/>
      <c r="F90" s="293"/>
      <c r="G90" s="293"/>
      <c r="H90" s="293"/>
      <c r="I90" s="293"/>
      <c r="J90" s="293"/>
      <c r="K90" s="293"/>
      <c r="L90" s="293"/>
      <c r="M90" s="293"/>
      <c r="N90" s="293"/>
      <c r="O90" s="293"/>
      <c r="P90" s="293"/>
      <c r="Q90" s="293"/>
    </row>
    <row r="91" spans="2:17" s="24" customFormat="1" ht="31.5" customHeight="1" thickBot="1" x14ac:dyDescent="0.3">
      <c r="B91" s="38"/>
      <c r="C91" s="28"/>
      <c r="D91" s="293" t="s">
        <v>110</v>
      </c>
      <c r="E91" s="293"/>
      <c r="F91" s="293"/>
      <c r="G91" s="293"/>
      <c r="H91" s="293"/>
      <c r="I91" s="293"/>
      <c r="J91" s="293"/>
      <c r="K91" s="293"/>
      <c r="L91" s="293"/>
      <c r="M91" s="293"/>
      <c r="N91" s="293"/>
      <c r="O91" s="293"/>
      <c r="P91" s="293"/>
      <c r="Q91" s="293"/>
    </row>
    <row r="92" spans="2:17" s="24" customFormat="1" ht="32.25" customHeight="1" thickBot="1" x14ac:dyDescent="0.3">
      <c r="B92" s="38"/>
      <c r="C92" s="28"/>
      <c r="D92" s="293" t="s">
        <v>160</v>
      </c>
      <c r="E92" s="293"/>
      <c r="F92" s="293"/>
      <c r="G92" s="293"/>
      <c r="H92" s="293"/>
      <c r="I92" s="293"/>
      <c r="J92" s="293"/>
      <c r="K92" s="293"/>
      <c r="L92" s="293"/>
      <c r="M92" s="293"/>
      <c r="N92" s="293"/>
      <c r="O92" s="293"/>
      <c r="P92" s="293"/>
      <c r="Q92" s="293"/>
    </row>
    <row r="93" spans="2:17" s="24" customFormat="1" ht="27" customHeight="1" x14ac:dyDescent="0.25">
      <c r="B93" s="28"/>
      <c r="C93" s="28"/>
      <c r="D93" s="41"/>
      <c r="E93" s="42"/>
      <c r="F93" s="42"/>
      <c r="G93" s="42"/>
      <c r="H93" s="42"/>
      <c r="I93" s="42"/>
      <c r="J93" s="42"/>
      <c r="K93" s="42"/>
      <c r="L93" s="42"/>
      <c r="M93" s="42"/>
      <c r="N93" s="42"/>
      <c r="O93" s="42"/>
      <c r="P93" s="42"/>
      <c r="Q93" s="42"/>
    </row>
    <row r="94" spans="2:17" s="24" customFormat="1" ht="22.5" customHeight="1" x14ac:dyDescent="0.25">
      <c r="B94" s="296" t="s">
        <v>78</v>
      </c>
      <c r="C94" s="297"/>
      <c r="D94" s="297"/>
      <c r="E94" s="297"/>
      <c r="F94" s="297"/>
      <c r="G94" s="297"/>
      <c r="H94" s="297"/>
      <c r="I94" s="298"/>
      <c r="J94" s="32"/>
      <c r="K94" s="276"/>
      <c r="L94" s="276"/>
      <c r="M94" s="276"/>
      <c r="N94" s="276"/>
      <c r="O94" s="276"/>
      <c r="P94" s="276"/>
      <c r="Q94" s="276"/>
    </row>
    <row r="95" spans="2:17" s="24" customFormat="1" ht="22.5" customHeight="1" thickBot="1" x14ac:dyDescent="0.3">
      <c r="B95" s="34"/>
      <c r="C95" s="34"/>
      <c r="D95" s="34"/>
      <c r="E95" s="34"/>
      <c r="F95" s="34"/>
      <c r="G95" s="34"/>
      <c r="H95" s="34"/>
      <c r="I95" s="34"/>
      <c r="J95" s="32"/>
      <c r="K95" s="35"/>
      <c r="L95" s="35"/>
      <c r="M95" s="35"/>
      <c r="N95" s="35"/>
      <c r="O95" s="35"/>
      <c r="P95" s="35"/>
      <c r="Q95" s="35"/>
    </row>
    <row r="96" spans="2:17" s="24" customFormat="1" ht="30" customHeight="1" x14ac:dyDescent="0.25">
      <c r="B96" s="39"/>
      <c r="C96" s="28"/>
      <c r="D96" s="293" t="s">
        <v>111</v>
      </c>
      <c r="E96" s="293"/>
      <c r="F96" s="293"/>
      <c r="G96" s="293"/>
      <c r="H96" s="293"/>
      <c r="I96" s="293"/>
      <c r="J96" s="293"/>
      <c r="K96" s="293"/>
      <c r="L96" s="293"/>
      <c r="M96" s="293"/>
      <c r="N96" s="293"/>
      <c r="O96" s="293"/>
      <c r="P96" s="293"/>
      <c r="Q96" s="293"/>
    </row>
    <row r="97" spans="2:17" s="24" customFormat="1" ht="33.75" customHeight="1" thickBot="1" x14ac:dyDescent="0.3">
      <c r="B97" s="38"/>
      <c r="C97" s="28"/>
      <c r="D97" s="293" t="s">
        <v>112</v>
      </c>
      <c r="E97" s="299"/>
      <c r="F97" s="299"/>
      <c r="G97" s="299"/>
      <c r="H97" s="299"/>
      <c r="I97" s="299"/>
      <c r="J97" s="299"/>
      <c r="K97" s="299"/>
      <c r="L97" s="299"/>
      <c r="M97" s="299"/>
      <c r="N97" s="299"/>
      <c r="O97" s="299"/>
      <c r="P97" s="299"/>
      <c r="Q97" s="299"/>
    </row>
    <row r="98" spans="2:17" s="24" customFormat="1" ht="23.25" customHeight="1" thickBot="1" x14ac:dyDescent="0.25">
      <c r="B98" s="38"/>
      <c r="C98" s="28"/>
      <c r="D98" s="300" t="s">
        <v>118</v>
      </c>
      <c r="E98" s="300"/>
      <c r="F98" s="300"/>
      <c r="G98" s="300"/>
      <c r="H98" s="300"/>
      <c r="I98" s="300"/>
      <c r="J98" s="300"/>
      <c r="K98" s="300"/>
      <c r="L98" s="300"/>
      <c r="M98" s="300"/>
      <c r="N98" s="300"/>
      <c r="O98" s="300"/>
      <c r="P98" s="300"/>
      <c r="Q98" s="300"/>
    </row>
    <row r="99" spans="2:17" s="24" customFormat="1" ht="27" customHeight="1" thickBot="1" x14ac:dyDescent="0.25">
      <c r="B99" s="38"/>
      <c r="C99" s="28"/>
      <c r="D99" s="300" t="s">
        <v>113</v>
      </c>
      <c r="E99" s="300"/>
      <c r="F99" s="300"/>
      <c r="G99" s="300"/>
      <c r="H99" s="300"/>
      <c r="I99" s="300"/>
      <c r="J99" s="300"/>
      <c r="K99" s="300"/>
      <c r="L99" s="300"/>
      <c r="M99" s="300"/>
      <c r="N99" s="300"/>
      <c r="O99" s="300"/>
      <c r="P99" s="300"/>
      <c r="Q99" s="300"/>
    </row>
    <row r="100" spans="2:17" s="24" customFormat="1" ht="27" customHeight="1" thickBot="1" x14ac:dyDescent="0.25">
      <c r="B100" s="38"/>
      <c r="C100" s="28"/>
      <c r="D100" s="300" t="s">
        <v>114</v>
      </c>
      <c r="E100" s="300"/>
      <c r="F100" s="300"/>
      <c r="G100" s="300"/>
      <c r="H100" s="300"/>
      <c r="I100" s="300"/>
      <c r="J100" s="300"/>
      <c r="K100" s="300"/>
      <c r="L100" s="300"/>
      <c r="M100" s="300"/>
      <c r="N100" s="300"/>
      <c r="O100" s="300"/>
      <c r="P100" s="300"/>
      <c r="Q100" s="300"/>
    </row>
    <row r="101" spans="2:17" s="24" customFormat="1" ht="30" customHeight="1" thickBot="1" x14ac:dyDescent="0.25">
      <c r="B101" s="38"/>
      <c r="C101" s="28"/>
      <c r="D101" s="300" t="s">
        <v>115</v>
      </c>
      <c r="E101" s="300"/>
      <c r="F101" s="300"/>
      <c r="G101" s="300"/>
      <c r="H101" s="300"/>
      <c r="I101" s="300"/>
      <c r="J101" s="300"/>
      <c r="K101" s="300"/>
      <c r="L101" s="300"/>
      <c r="M101" s="300"/>
      <c r="N101" s="300"/>
      <c r="O101" s="300"/>
      <c r="P101" s="300"/>
      <c r="Q101" s="300"/>
    </row>
    <row r="102" spans="2:17" s="24" customFormat="1" ht="27" customHeight="1" thickBot="1" x14ac:dyDescent="0.25">
      <c r="B102" s="38"/>
      <c r="C102" s="28"/>
      <c r="D102" s="300" t="s">
        <v>116</v>
      </c>
      <c r="E102" s="300"/>
      <c r="F102" s="300"/>
      <c r="G102" s="300"/>
      <c r="H102" s="300"/>
      <c r="I102" s="300"/>
      <c r="J102" s="300"/>
      <c r="K102" s="300"/>
      <c r="L102" s="300"/>
      <c r="M102" s="300"/>
      <c r="N102" s="300"/>
      <c r="O102" s="300"/>
      <c r="P102" s="300"/>
      <c r="Q102" s="300"/>
    </row>
    <row r="103" spans="2:17" s="24" customFormat="1" ht="27" customHeight="1" thickBot="1" x14ac:dyDescent="0.25">
      <c r="B103" s="38"/>
      <c r="C103" s="28"/>
      <c r="D103" s="300" t="s">
        <v>117</v>
      </c>
      <c r="E103" s="300"/>
      <c r="F103" s="300"/>
      <c r="G103" s="300"/>
      <c r="H103" s="300"/>
      <c r="I103" s="300"/>
      <c r="J103" s="300"/>
      <c r="K103" s="300"/>
      <c r="L103" s="300"/>
      <c r="M103" s="300"/>
      <c r="N103" s="300"/>
      <c r="O103" s="300"/>
      <c r="P103" s="300"/>
      <c r="Q103" s="300"/>
    </row>
    <row r="104" spans="2:17" s="24" customFormat="1" ht="27" customHeight="1" thickBot="1" x14ac:dyDescent="0.3">
      <c r="B104" s="38"/>
      <c r="C104" s="28"/>
      <c r="D104" s="293" t="s">
        <v>161</v>
      </c>
      <c r="E104" s="293"/>
      <c r="F104" s="293"/>
      <c r="G104" s="293"/>
      <c r="H104" s="293"/>
      <c r="I104" s="293"/>
      <c r="J104" s="293"/>
      <c r="K104" s="293"/>
      <c r="L104" s="293"/>
      <c r="M104" s="293"/>
      <c r="N104" s="293"/>
      <c r="O104" s="293"/>
      <c r="P104" s="293"/>
      <c r="Q104" s="293"/>
    </row>
    <row r="105" spans="2:17" s="24" customFormat="1" ht="18" customHeight="1" x14ac:dyDescent="0.25">
      <c r="B105" s="28"/>
      <c r="C105" s="28"/>
      <c r="D105" s="41"/>
      <c r="E105" s="42"/>
      <c r="F105" s="42"/>
      <c r="G105" s="42"/>
      <c r="H105" s="42"/>
      <c r="I105" s="42"/>
      <c r="J105" s="42"/>
      <c r="K105" s="42"/>
      <c r="L105" s="42"/>
      <c r="M105" s="42"/>
      <c r="N105" s="42"/>
      <c r="O105" s="42"/>
      <c r="P105" s="42"/>
      <c r="Q105" s="42"/>
    </row>
    <row r="106" spans="2:17" s="24" customFormat="1" ht="22.5" customHeight="1" x14ac:dyDescent="0.25">
      <c r="B106" s="146" t="s">
        <v>79</v>
      </c>
      <c r="C106" s="146"/>
      <c r="D106" s="146"/>
      <c r="E106" s="146"/>
      <c r="F106" s="146"/>
      <c r="G106" s="146"/>
      <c r="H106" s="146"/>
      <c r="I106" s="146"/>
      <c r="J106" s="146"/>
      <c r="K106" s="276"/>
      <c r="L106" s="276"/>
      <c r="M106" s="276"/>
      <c r="N106" s="276"/>
      <c r="O106" s="276"/>
      <c r="P106" s="276"/>
      <c r="Q106" s="276"/>
    </row>
    <row r="107" spans="2:17" s="24" customFormat="1" ht="22.5" customHeight="1" thickBot="1" x14ac:dyDescent="0.3">
      <c r="B107" s="34"/>
      <c r="C107" s="34"/>
      <c r="D107" s="34"/>
      <c r="E107" s="34"/>
      <c r="F107" s="34"/>
      <c r="G107" s="34"/>
      <c r="H107" s="34"/>
      <c r="I107" s="34"/>
      <c r="J107" s="32"/>
      <c r="K107" s="35"/>
      <c r="L107" s="35"/>
      <c r="M107" s="35"/>
      <c r="N107" s="35"/>
      <c r="O107" s="35"/>
      <c r="P107" s="35"/>
      <c r="Q107" s="35"/>
    </row>
    <row r="108" spans="2:17" s="24" customFormat="1" ht="32.25" customHeight="1" x14ac:dyDescent="0.25">
      <c r="B108" s="39"/>
      <c r="C108" s="28"/>
      <c r="D108" s="293" t="s">
        <v>126</v>
      </c>
      <c r="E108" s="299"/>
      <c r="F108" s="299"/>
      <c r="G108" s="299"/>
      <c r="H108" s="299"/>
      <c r="I108" s="299"/>
      <c r="J108" s="299"/>
      <c r="K108" s="299"/>
      <c r="L108" s="299"/>
      <c r="M108" s="299"/>
      <c r="N108" s="299"/>
      <c r="O108" s="299"/>
      <c r="P108" s="299"/>
      <c r="Q108" s="299"/>
    </row>
    <row r="109" spans="2:17" s="24" customFormat="1" ht="30.75" customHeight="1" thickBot="1" x14ac:dyDescent="0.3">
      <c r="B109" s="38"/>
      <c r="C109" s="28"/>
      <c r="D109" s="293" t="s">
        <v>120</v>
      </c>
      <c r="E109" s="299"/>
      <c r="F109" s="299"/>
      <c r="G109" s="299"/>
      <c r="H109" s="299"/>
      <c r="I109" s="299"/>
      <c r="J109" s="299"/>
      <c r="K109" s="299"/>
      <c r="L109" s="299"/>
      <c r="M109" s="299"/>
      <c r="N109" s="299"/>
      <c r="O109" s="299"/>
      <c r="P109" s="299"/>
      <c r="Q109" s="299"/>
    </row>
    <row r="110" spans="2:17" s="24" customFormat="1" ht="30" customHeight="1" thickBot="1" x14ac:dyDescent="0.3">
      <c r="B110" s="38"/>
      <c r="C110" s="28"/>
      <c r="D110" s="293" t="s">
        <v>121</v>
      </c>
      <c r="E110" s="293"/>
      <c r="F110" s="293"/>
      <c r="G110" s="293"/>
      <c r="H110" s="293"/>
      <c r="I110" s="293"/>
      <c r="J110" s="293"/>
      <c r="K110" s="293"/>
      <c r="L110" s="293"/>
      <c r="M110" s="293"/>
      <c r="N110" s="293"/>
      <c r="O110" s="293"/>
      <c r="P110" s="293"/>
      <c r="Q110" s="293"/>
    </row>
    <row r="111" spans="2:17" s="24" customFormat="1" ht="36.75" customHeight="1" thickBot="1" x14ac:dyDescent="0.3">
      <c r="B111" s="38"/>
      <c r="C111" s="28"/>
      <c r="D111" s="293" t="s">
        <v>119</v>
      </c>
      <c r="E111" s="293"/>
      <c r="F111" s="293"/>
      <c r="G111" s="293"/>
      <c r="H111" s="293"/>
      <c r="I111" s="293"/>
      <c r="J111" s="293"/>
      <c r="K111" s="293"/>
      <c r="L111" s="293"/>
      <c r="M111" s="293"/>
      <c r="N111" s="293"/>
      <c r="O111" s="293"/>
      <c r="P111" s="293"/>
      <c r="Q111" s="293"/>
    </row>
    <row r="112" spans="2:17" s="24" customFormat="1" ht="36.75" customHeight="1" thickBot="1" x14ac:dyDescent="0.3">
      <c r="B112" s="38"/>
      <c r="C112" s="28"/>
      <c r="D112" s="293" t="s">
        <v>125</v>
      </c>
      <c r="E112" s="293"/>
      <c r="F112" s="293"/>
      <c r="G112" s="293"/>
      <c r="H112" s="293"/>
      <c r="I112" s="293"/>
      <c r="J112" s="293"/>
      <c r="K112" s="293"/>
      <c r="L112" s="293"/>
      <c r="M112" s="293"/>
      <c r="N112" s="293"/>
      <c r="O112" s="293"/>
      <c r="P112" s="293"/>
      <c r="Q112" s="293"/>
    </row>
    <row r="113" spans="2:17" s="24" customFormat="1" ht="36.75" customHeight="1" thickBot="1" x14ac:dyDescent="0.3">
      <c r="B113" s="38"/>
      <c r="C113" s="28"/>
      <c r="D113" s="293" t="s">
        <v>122</v>
      </c>
      <c r="E113" s="293"/>
      <c r="F113" s="293"/>
      <c r="G113" s="293"/>
      <c r="H113" s="293"/>
      <c r="I113" s="293"/>
      <c r="J113" s="293"/>
      <c r="K113" s="293"/>
      <c r="L113" s="293"/>
      <c r="M113" s="293"/>
      <c r="N113" s="293"/>
      <c r="O113" s="293"/>
      <c r="P113" s="293"/>
      <c r="Q113" s="293"/>
    </row>
    <row r="114" spans="2:17" s="24" customFormat="1" ht="36.75" customHeight="1" thickBot="1" x14ac:dyDescent="0.3">
      <c r="B114" s="38"/>
      <c r="C114" s="28"/>
      <c r="D114" s="293" t="s">
        <v>123</v>
      </c>
      <c r="E114" s="293"/>
      <c r="F114" s="293"/>
      <c r="G114" s="293"/>
      <c r="H114" s="293"/>
      <c r="I114" s="293"/>
      <c r="J114" s="293"/>
      <c r="K114" s="293"/>
      <c r="L114" s="293"/>
      <c r="M114" s="293"/>
      <c r="N114" s="293"/>
      <c r="O114" s="293"/>
      <c r="P114" s="293"/>
      <c r="Q114" s="293"/>
    </row>
    <row r="115" spans="2:17" s="24" customFormat="1" ht="36.75" customHeight="1" thickBot="1" x14ac:dyDescent="0.3">
      <c r="B115" s="38"/>
      <c r="C115" s="28"/>
      <c r="D115" s="293" t="s">
        <v>124</v>
      </c>
      <c r="E115" s="293"/>
      <c r="F115" s="293"/>
      <c r="G115" s="293"/>
      <c r="H115" s="293"/>
      <c r="I115" s="293"/>
      <c r="J115" s="293"/>
      <c r="K115" s="293"/>
      <c r="L115" s="293"/>
      <c r="M115" s="293"/>
      <c r="N115" s="293"/>
      <c r="O115" s="293"/>
      <c r="P115" s="293"/>
      <c r="Q115" s="293"/>
    </row>
    <row r="116" spans="2:17" s="24" customFormat="1" ht="27" customHeight="1" thickBot="1" x14ac:dyDescent="0.3">
      <c r="B116" s="38"/>
      <c r="C116" s="28"/>
      <c r="D116" s="293" t="s">
        <v>162</v>
      </c>
      <c r="E116" s="293"/>
      <c r="F116" s="293"/>
      <c r="G116" s="293"/>
      <c r="H116" s="293"/>
      <c r="I116" s="293"/>
      <c r="J116" s="293"/>
      <c r="K116" s="293"/>
      <c r="L116" s="293"/>
      <c r="M116" s="293"/>
      <c r="N116" s="293"/>
      <c r="O116" s="293"/>
      <c r="P116" s="293"/>
      <c r="Q116" s="293"/>
    </row>
    <row r="117" spans="2:17" s="24" customFormat="1" ht="18.75" customHeight="1" x14ac:dyDescent="0.25">
      <c r="B117" s="129"/>
      <c r="C117" s="28"/>
      <c r="D117" s="127"/>
      <c r="E117" s="127"/>
      <c r="F117" s="127"/>
      <c r="G117" s="127"/>
      <c r="H117" s="127"/>
      <c r="I117" s="127"/>
      <c r="J117" s="127"/>
      <c r="K117" s="127"/>
      <c r="L117" s="127"/>
      <c r="M117" s="127"/>
      <c r="N117" s="127"/>
      <c r="O117" s="127"/>
      <c r="P117" s="127"/>
      <c r="Q117" s="127"/>
    </row>
    <row r="118" spans="2:17" s="24" customFormat="1" ht="22.5" customHeight="1" x14ac:dyDescent="0.25">
      <c r="B118" s="296" t="s">
        <v>80</v>
      </c>
      <c r="C118" s="297"/>
      <c r="D118" s="297"/>
      <c r="E118" s="297"/>
      <c r="F118" s="297"/>
      <c r="G118" s="297"/>
      <c r="H118" s="297"/>
      <c r="I118" s="298"/>
      <c r="J118" s="32"/>
      <c r="K118" s="276"/>
      <c r="L118" s="276"/>
      <c r="M118" s="276"/>
      <c r="N118" s="276"/>
      <c r="O118" s="276"/>
      <c r="P118" s="276"/>
      <c r="Q118" s="276"/>
    </row>
    <row r="119" spans="2:17" s="24" customFormat="1" ht="22.5" customHeight="1" thickBot="1" x14ac:dyDescent="0.3">
      <c r="B119" s="34"/>
      <c r="C119" s="34"/>
      <c r="D119" s="34"/>
      <c r="E119" s="34"/>
      <c r="F119" s="34"/>
      <c r="G119" s="34"/>
      <c r="H119" s="34"/>
      <c r="I119" s="34"/>
      <c r="J119" s="32"/>
      <c r="K119" s="35"/>
      <c r="L119" s="35"/>
      <c r="M119" s="35"/>
      <c r="N119" s="35"/>
      <c r="O119" s="35"/>
      <c r="P119" s="35"/>
      <c r="Q119" s="35"/>
    </row>
    <row r="120" spans="2:17" s="24" customFormat="1" ht="27" customHeight="1" x14ac:dyDescent="0.25">
      <c r="B120" s="39"/>
      <c r="C120" s="28"/>
      <c r="D120" s="294" t="s">
        <v>131</v>
      </c>
      <c r="E120" s="295"/>
      <c r="F120" s="295"/>
      <c r="G120" s="295"/>
      <c r="H120" s="295"/>
      <c r="I120" s="295"/>
      <c r="J120" s="295"/>
      <c r="K120" s="295"/>
      <c r="L120" s="295"/>
      <c r="M120" s="295"/>
      <c r="N120" s="295"/>
      <c r="O120" s="295"/>
      <c r="P120" s="295"/>
      <c r="Q120" s="295"/>
    </row>
    <row r="121" spans="2:17" s="24" customFormat="1" ht="36.75" customHeight="1" thickBot="1" x14ac:dyDescent="0.3">
      <c r="B121" s="38"/>
      <c r="C121" s="28"/>
      <c r="D121" s="293" t="s">
        <v>127</v>
      </c>
      <c r="E121" s="299"/>
      <c r="F121" s="299"/>
      <c r="G121" s="299"/>
      <c r="H121" s="299"/>
      <c r="I121" s="299"/>
      <c r="J121" s="299"/>
      <c r="K121" s="299"/>
      <c r="L121" s="299"/>
      <c r="M121" s="299"/>
      <c r="N121" s="299"/>
      <c r="O121" s="299"/>
      <c r="P121" s="299"/>
      <c r="Q121" s="299"/>
    </row>
    <row r="122" spans="2:17" s="24" customFormat="1" ht="27" customHeight="1" thickBot="1" x14ac:dyDescent="0.3">
      <c r="B122" s="38"/>
      <c r="C122" s="28"/>
      <c r="D122" s="293" t="s">
        <v>128</v>
      </c>
      <c r="E122" s="293"/>
      <c r="F122" s="293"/>
      <c r="G122" s="293"/>
      <c r="H122" s="293"/>
      <c r="I122" s="293"/>
      <c r="J122" s="293"/>
      <c r="K122" s="293"/>
      <c r="L122" s="293"/>
      <c r="M122" s="293"/>
      <c r="N122" s="293"/>
      <c r="O122" s="293"/>
      <c r="P122" s="293"/>
      <c r="Q122" s="293"/>
    </row>
    <row r="123" spans="2:17" s="24" customFormat="1" ht="27" customHeight="1" thickBot="1" x14ac:dyDescent="0.3">
      <c r="B123" s="38"/>
      <c r="C123" s="28"/>
      <c r="D123" s="294" t="s">
        <v>132</v>
      </c>
      <c r="E123" s="294"/>
      <c r="F123" s="294"/>
      <c r="G123" s="294"/>
      <c r="H123" s="294"/>
      <c r="I123" s="294"/>
      <c r="J123" s="294"/>
      <c r="K123" s="294"/>
      <c r="L123" s="294"/>
      <c r="M123" s="294"/>
      <c r="N123" s="294"/>
      <c r="O123" s="294"/>
      <c r="P123" s="294"/>
      <c r="Q123" s="294"/>
    </row>
    <row r="124" spans="2:17" s="24" customFormat="1" ht="27" customHeight="1" thickBot="1" x14ac:dyDescent="0.3">
      <c r="B124" s="38"/>
      <c r="C124" s="28"/>
      <c r="D124" s="294" t="s">
        <v>129</v>
      </c>
      <c r="E124" s="294"/>
      <c r="F124" s="294"/>
      <c r="G124" s="294"/>
      <c r="H124" s="294"/>
      <c r="I124" s="294"/>
      <c r="J124" s="294"/>
      <c r="K124" s="294"/>
      <c r="L124" s="294"/>
      <c r="M124" s="294"/>
      <c r="N124" s="294"/>
      <c r="O124" s="294"/>
      <c r="P124" s="294"/>
      <c r="Q124" s="294"/>
    </row>
    <row r="125" spans="2:17" s="24" customFormat="1" ht="27" customHeight="1" thickBot="1" x14ac:dyDescent="0.3">
      <c r="B125" s="38"/>
      <c r="C125" s="28"/>
      <c r="D125" s="147" t="s">
        <v>130</v>
      </c>
      <c r="E125" s="148"/>
      <c r="F125" s="148"/>
      <c r="G125" s="148"/>
      <c r="H125" s="148"/>
      <c r="I125" s="148"/>
      <c r="J125" s="148"/>
      <c r="K125" s="148"/>
      <c r="L125" s="148"/>
      <c r="M125" s="148"/>
      <c r="N125" s="148"/>
      <c r="O125" s="148"/>
      <c r="P125" s="148"/>
      <c r="Q125" s="148"/>
    </row>
    <row r="126" spans="2:17" s="24" customFormat="1" ht="27" customHeight="1" thickBot="1" x14ac:dyDescent="0.3">
      <c r="B126" s="38"/>
      <c r="C126" s="28"/>
      <c r="D126" s="293" t="s">
        <v>133</v>
      </c>
      <c r="E126" s="293"/>
      <c r="F126" s="293"/>
      <c r="G126" s="293"/>
      <c r="H126" s="293"/>
      <c r="I126" s="293"/>
      <c r="J126" s="293"/>
      <c r="K126" s="293"/>
      <c r="L126" s="293"/>
      <c r="M126" s="293"/>
      <c r="N126" s="293"/>
      <c r="O126" s="293"/>
      <c r="P126" s="293"/>
      <c r="Q126" s="293"/>
    </row>
    <row r="127" spans="2:17" s="24" customFormat="1" ht="27" customHeight="1" thickBot="1" x14ac:dyDescent="0.3">
      <c r="B127" s="38"/>
      <c r="C127" s="28"/>
      <c r="D127" s="293" t="s">
        <v>134</v>
      </c>
      <c r="E127" s="293"/>
      <c r="F127" s="293"/>
      <c r="G127" s="293"/>
      <c r="H127" s="293"/>
      <c r="I127" s="293"/>
      <c r="J127" s="293"/>
      <c r="K127" s="293"/>
      <c r="L127" s="293"/>
      <c r="M127" s="293"/>
      <c r="N127" s="293"/>
      <c r="O127" s="293"/>
      <c r="P127" s="293"/>
      <c r="Q127" s="293"/>
    </row>
    <row r="128" spans="2:17" s="24" customFormat="1" ht="27" customHeight="1" thickBot="1" x14ac:dyDescent="0.3">
      <c r="B128" s="38"/>
      <c r="C128" s="28"/>
      <c r="D128" s="293" t="s">
        <v>161</v>
      </c>
      <c r="E128" s="293"/>
      <c r="F128" s="293"/>
      <c r="G128" s="293"/>
      <c r="H128" s="293"/>
      <c r="I128" s="293"/>
      <c r="J128" s="293"/>
      <c r="K128" s="293"/>
      <c r="L128" s="293"/>
      <c r="M128" s="293"/>
      <c r="N128" s="293"/>
      <c r="O128" s="293"/>
      <c r="P128" s="293"/>
      <c r="Q128" s="293"/>
    </row>
    <row r="129" spans="2:17" s="24" customFormat="1" ht="22.5" customHeight="1" x14ac:dyDescent="0.25">
      <c r="B129" s="40"/>
      <c r="C129" s="40"/>
      <c r="D129" s="40"/>
      <c r="E129" s="40"/>
      <c r="F129" s="40"/>
      <c r="G129" s="40"/>
      <c r="H129" s="40"/>
      <c r="I129" s="40"/>
      <c r="J129" s="32"/>
      <c r="K129" s="35"/>
      <c r="L129" s="35"/>
      <c r="M129" s="35"/>
      <c r="N129" s="35"/>
      <c r="O129" s="35"/>
      <c r="P129" s="35"/>
      <c r="Q129" s="35"/>
    </row>
    <row r="130" spans="2:17" s="24" customFormat="1" ht="27" customHeight="1" x14ac:dyDescent="0.25">
      <c r="B130" s="4"/>
      <c r="C130" s="4"/>
      <c r="D130" s="4"/>
      <c r="E130" s="4"/>
      <c r="F130" s="4"/>
      <c r="G130" s="4"/>
      <c r="H130" s="4"/>
      <c r="I130" s="4"/>
      <c r="J130" s="11"/>
      <c r="K130" s="11"/>
      <c r="L130" s="11"/>
      <c r="M130" s="11"/>
      <c r="N130" s="11"/>
      <c r="O130" s="11"/>
      <c r="P130" s="11"/>
      <c r="Q130" s="11"/>
    </row>
    <row r="131" spans="2:17" s="24" customFormat="1" ht="22.5" customHeight="1" x14ac:dyDescent="0.25">
      <c r="B131" s="43" t="s">
        <v>62</v>
      </c>
      <c r="C131" s="4"/>
      <c r="D131" s="4"/>
      <c r="E131" s="4"/>
      <c r="F131" s="4"/>
      <c r="G131" s="4"/>
      <c r="H131" s="4"/>
      <c r="I131" s="4"/>
      <c r="J131" s="11"/>
      <c r="K131" s="11"/>
      <c r="L131" s="11"/>
      <c r="M131" s="11"/>
      <c r="N131" s="11"/>
      <c r="O131" s="11"/>
      <c r="P131" s="11"/>
      <c r="Q131" s="11"/>
    </row>
    <row r="132" spans="2:17" s="24" customFormat="1" ht="22.5" customHeight="1" thickBot="1" x14ac:dyDescent="0.3">
      <c r="B132" s="19" t="s">
        <v>63</v>
      </c>
      <c r="C132" s="4"/>
      <c r="D132" s="4"/>
      <c r="E132" s="4"/>
      <c r="F132" s="4"/>
      <c r="G132" s="4"/>
      <c r="H132" s="4"/>
      <c r="I132" s="4"/>
      <c r="J132" s="11"/>
      <c r="K132" s="11"/>
      <c r="L132" s="11"/>
      <c r="M132" s="11"/>
      <c r="N132" s="11"/>
      <c r="O132" s="11"/>
      <c r="P132" s="11"/>
      <c r="Q132" s="11"/>
    </row>
    <row r="133" spans="2:17" s="24" customFormat="1" ht="22.5" customHeight="1" x14ac:dyDescent="0.2">
      <c r="B133" s="314" t="str">
        <f>UPPER("Municipio")</f>
        <v>MUNICIPIO</v>
      </c>
      <c r="C133" s="315"/>
      <c r="D133" s="315"/>
      <c r="E133" s="315"/>
      <c r="F133" s="315"/>
      <c r="G133" s="316"/>
      <c r="H133" s="317" t="str">
        <f>UPPER("Localidad / Colonia")</f>
        <v>LOCALIDAD / COLONIA</v>
      </c>
      <c r="I133" s="318"/>
      <c r="J133" s="318"/>
      <c r="K133" s="318"/>
      <c r="L133" s="319"/>
      <c r="M133" s="313"/>
      <c r="N133" s="313"/>
      <c r="O133" s="313"/>
      <c r="P133" s="313"/>
      <c r="Q133" s="313"/>
    </row>
    <row r="134" spans="2:17" s="24" customFormat="1" ht="38.25" customHeight="1" x14ac:dyDescent="0.2">
      <c r="B134" s="320"/>
      <c r="C134" s="321"/>
      <c r="D134" s="321"/>
      <c r="E134" s="321"/>
      <c r="F134" s="321"/>
      <c r="G134" s="322"/>
      <c r="H134" s="310"/>
      <c r="I134" s="311"/>
      <c r="J134" s="311"/>
      <c r="K134" s="311"/>
      <c r="L134" s="312"/>
      <c r="M134" s="313"/>
      <c r="N134" s="313"/>
      <c r="O134" s="313"/>
      <c r="P134" s="313"/>
      <c r="Q134" s="313"/>
    </row>
    <row r="135" spans="2:17" s="24" customFormat="1" ht="38.25" customHeight="1" x14ac:dyDescent="0.2">
      <c r="B135" s="307"/>
      <c r="C135" s="308"/>
      <c r="D135" s="308"/>
      <c r="E135" s="308"/>
      <c r="F135" s="308"/>
      <c r="G135" s="309"/>
      <c r="H135" s="310"/>
      <c r="I135" s="311"/>
      <c r="J135" s="311"/>
      <c r="K135" s="311"/>
      <c r="L135" s="312"/>
      <c r="M135" s="313"/>
      <c r="N135" s="313"/>
      <c r="O135" s="313"/>
      <c r="P135" s="313"/>
      <c r="Q135" s="313"/>
    </row>
    <row r="136" spans="2:17" s="24" customFormat="1" ht="38.25" customHeight="1" x14ac:dyDescent="0.2">
      <c r="B136" s="307"/>
      <c r="C136" s="308"/>
      <c r="D136" s="308"/>
      <c r="E136" s="308"/>
      <c r="F136" s="308"/>
      <c r="G136" s="309"/>
      <c r="H136" s="310"/>
      <c r="I136" s="311"/>
      <c r="J136" s="311"/>
      <c r="K136" s="311"/>
      <c r="L136" s="312"/>
      <c r="M136" s="313"/>
      <c r="N136" s="313"/>
      <c r="O136" s="313"/>
      <c r="P136" s="313"/>
      <c r="Q136" s="313"/>
    </row>
    <row r="137" spans="2:17" s="24" customFormat="1" ht="38.25" customHeight="1" thickBot="1" x14ac:dyDescent="0.25">
      <c r="B137" s="301"/>
      <c r="C137" s="302"/>
      <c r="D137" s="302"/>
      <c r="E137" s="302"/>
      <c r="F137" s="302"/>
      <c r="G137" s="303"/>
      <c r="H137" s="304"/>
      <c r="I137" s="305"/>
      <c r="J137" s="305"/>
      <c r="K137" s="305"/>
      <c r="L137" s="306"/>
      <c r="M137" s="44"/>
      <c r="N137" s="44"/>
      <c r="O137" s="44"/>
      <c r="P137" s="44"/>
      <c r="Q137" s="44"/>
    </row>
    <row r="138" spans="2:17" s="24" customFormat="1" ht="22.5" customHeight="1" x14ac:dyDescent="0.2">
      <c r="B138" s="45"/>
      <c r="C138" s="45"/>
      <c r="D138" s="45"/>
      <c r="E138" s="45"/>
      <c r="F138" s="45"/>
      <c r="G138" s="45"/>
      <c r="H138" s="46"/>
      <c r="I138" s="46"/>
      <c r="J138" s="46"/>
      <c r="K138" s="46"/>
      <c r="L138" s="46"/>
      <c r="M138" s="44"/>
      <c r="N138" s="44"/>
      <c r="O138" s="44"/>
      <c r="P138" s="44"/>
      <c r="Q138" s="44"/>
    </row>
    <row r="139" spans="2:17" s="24" customFormat="1" ht="22.5" customHeight="1" x14ac:dyDescent="0.2">
      <c r="B139" s="47"/>
      <c r="C139" s="47"/>
      <c r="D139" s="47"/>
      <c r="E139" s="47"/>
      <c r="F139" s="4"/>
      <c r="G139" s="4"/>
      <c r="H139" s="4"/>
      <c r="I139" s="4"/>
    </row>
    <row r="140" spans="2:17" s="24" customFormat="1" ht="22.5" customHeight="1" x14ac:dyDescent="0.25"/>
    <row r="141" spans="2:17" s="24" customFormat="1" ht="22.5" customHeight="1" x14ac:dyDescent="0.25"/>
    <row r="142" spans="2:17" s="24" customFormat="1" ht="26.25" customHeight="1" x14ac:dyDescent="0.25"/>
    <row r="143" spans="2:17" s="24" customFormat="1" ht="26.25" customHeight="1" x14ac:dyDescent="0.25"/>
    <row r="144" spans="2:17" s="11" customFormat="1" ht="37.5" customHeight="1" x14ac:dyDescent="0.25"/>
    <row r="145" spans="2:17" s="11" customFormat="1" ht="12.75" x14ac:dyDescent="0.25">
      <c r="B145" s="10"/>
      <c r="C145" s="10"/>
      <c r="D145" s="12"/>
      <c r="E145" s="12"/>
      <c r="F145" s="12"/>
      <c r="G145" s="12"/>
      <c r="H145" s="12"/>
      <c r="I145" s="12"/>
      <c r="J145" s="12"/>
      <c r="K145" s="12"/>
      <c r="L145" s="12"/>
      <c r="M145" s="12"/>
      <c r="N145" s="12"/>
      <c r="O145" s="12"/>
      <c r="P145" s="12"/>
      <c r="Q145" s="12"/>
    </row>
  </sheetData>
  <mergeCells count="124">
    <mergeCell ref="D124:Q124"/>
    <mergeCell ref="D102:Q102"/>
    <mergeCell ref="D103:Q103"/>
    <mergeCell ref="D110:Q110"/>
    <mergeCell ref="D111:Q111"/>
    <mergeCell ref="D112:Q112"/>
    <mergeCell ref="D79:Q79"/>
    <mergeCell ref="D80:Q80"/>
    <mergeCell ref="D89:Q89"/>
    <mergeCell ref="D90:Q90"/>
    <mergeCell ref="D91:Q91"/>
    <mergeCell ref="D109:Q109"/>
    <mergeCell ref="D116:Q116"/>
    <mergeCell ref="B118:I118"/>
    <mergeCell ref="K118:Q118"/>
    <mergeCell ref="D120:Q120"/>
    <mergeCell ref="D121:Q121"/>
    <mergeCell ref="B83:I83"/>
    <mergeCell ref="K83:Q83"/>
    <mergeCell ref="D81:Q81"/>
    <mergeCell ref="L49:M49"/>
    <mergeCell ref="D73:Q73"/>
    <mergeCell ref="D75:Q75"/>
    <mergeCell ref="D76:Q76"/>
    <mergeCell ref="D77:Q77"/>
    <mergeCell ref="D78:Q78"/>
    <mergeCell ref="D63:Q63"/>
    <mergeCell ref="D64:Q64"/>
    <mergeCell ref="D65:Q65"/>
    <mergeCell ref="D71:Q71"/>
    <mergeCell ref="D72:Q72"/>
    <mergeCell ref="D74:Q74"/>
    <mergeCell ref="B137:G137"/>
    <mergeCell ref="H137:L137"/>
    <mergeCell ref="B135:G135"/>
    <mergeCell ref="H135:L135"/>
    <mergeCell ref="M135:Q135"/>
    <mergeCell ref="B136:G136"/>
    <mergeCell ref="H136:L136"/>
    <mergeCell ref="M136:Q136"/>
    <mergeCell ref="B133:G133"/>
    <mergeCell ref="H133:L133"/>
    <mergeCell ref="M133:Q133"/>
    <mergeCell ref="B134:G134"/>
    <mergeCell ref="H134:L134"/>
    <mergeCell ref="M134:Q134"/>
    <mergeCell ref="D128:Q128"/>
    <mergeCell ref="D126:Q126"/>
    <mergeCell ref="D127:Q127"/>
    <mergeCell ref="D113:Q113"/>
    <mergeCell ref="D114:Q114"/>
    <mergeCell ref="D115:Q115"/>
    <mergeCell ref="D108:Q108"/>
    <mergeCell ref="D85:Q85"/>
    <mergeCell ref="D86:Q86"/>
    <mergeCell ref="D87:Q87"/>
    <mergeCell ref="D88:Q88"/>
    <mergeCell ref="D92:Q92"/>
    <mergeCell ref="B94:I94"/>
    <mergeCell ref="K94:Q94"/>
    <mergeCell ref="D96:Q96"/>
    <mergeCell ref="D97:Q97"/>
    <mergeCell ref="D104:Q104"/>
    <mergeCell ref="K106:Q106"/>
    <mergeCell ref="D98:Q98"/>
    <mergeCell ref="D99:Q99"/>
    <mergeCell ref="D100:Q100"/>
    <mergeCell ref="D101:Q101"/>
    <mergeCell ref="D122:Q122"/>
    <mergeCell ref="D123:Q123"/>
    <mergeCell ref="D57:Q57"/>
    <mergeCell ref="D58:Q58"/>
    <mergeCell ref="D59:Q59"/>
    <mergeCell ref="D60:Q60"/>
    <mergeCell ref="D61:Q61"/>
    <mergeCell ref="D66:Q66"/>
    <mergeCell ref="B68:I68"/>
    <mergeCell ref="K68:Q68"/>
    <mergeCell ref="D70:Q70"/>
    <mergeCell ref="D62:Q62"/>
    <mergeCell ref="B44:Q45"/>
    <mergeCell ref="B15:Q15"/>
    <mergeCell ref="B16:Q17"/>
    <mergeCell ref="B53:Q53"/>
    <mergeCell ref="B55:I55"/>
    <mergeCell ref="K55:Q55"/>
    <mergeCell ref="B23:Q23"/>
    <mergeCell ref="B24:Q27"/>
    <mergeCell ref="B30:Q31"/>
    <mergeCell ref="B33:Q33"/>
    <mergeCell ref="B34:Q35"/>
    <mergeCell ref="B38:Q38"/>
    <mergeCell ref="B39:Q40"/>
    <mergeCell ref="B42:Q43"/>
    <mergeCell ref="B29:Q29"/>
    <mergeCell ref="N49:O49"/>
    <mergeCell ref="B48:Q48"/>
    <mergeCell ref="P49:Q50"/>
    <mergeCell ref="P51:Q51"/>
    <mergeCell ref="B49:C49"/>
    <mergeCell ref="D49:E49"/>
    <mergeCell ref="F49:G49"/>
    <mergeCell ref="H49:I49"/>
    <mergeCell ref="J49:K49"/>
    <mergeCell ref="B19:Q19"/>
    <mergeCell ref="B20:Q21"/>
    <mergeCell ref="C11:G11"/>
    <mergeCell ref="H11:J11"/>
    <mergeCell ref="K11:N11"/>
    <mergeCell ref="O11:Q11"/>
    <mergeCell ref="C12:I12"/>
    <mergeCell ref="J12:M12"/>
    <mergeCell ref="N12:Q12"/>
    <mergeCell ref="D2:P3"/>
    <mergeCell ref="C9:Q9"/>
    <mergeCell ref="C10:G10"/>
    <mergeCell ref="H10:J10"/>
    <mergeCell ref="K10:N10"/>
    <mergeCell ref="O10:Q10"/>
    <mergeCell ref="B6:S7"/>
    <mergeCell ref="B5:S5"/>
    <mergeCell ref="C13:I13"/>
    <mergeCell ref="J13:M13"/>
    <mergeCell ref="N13:Q13"/>
  </mergeCells>
  <dataValidations count="1">
    <dataValidation type="textLength" allowBlank="1" showInputMessage="1" showErrorMessage="1" sqref="B20 B39:Q40 B44:Q45 B30 B32:Q32 B34:Q36 B16:Q17 B52:Q52 B24" xr:uid="{00000000-0002-0000-0100-000000000000}">
      <formula1>1</formula1>
      <formula2>1533</formula2>
    </dataValidation>
  </dataValidations>
  <pageMargins left="0.7" right="0.7"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FB743-9027-45A9-951A-D38802D7DE4B}">
  <sheetPr>
    <tabColor rgb="FF00B0F0"/>
  </sheetPr>
  <dimension ref="B1:Z41"/>
  <sheetViews>
    <sheetView zoomScale="91" zoomScaleNormal="91" workbookViewId="0">
      <selection activeCell="X14" sqref="X14"/>
    </sheetView>
  </sheetViews>
  <sheetFormatPr baseColWidth="10" defaultColWidth="5.85546875" defaultRowHeight="15" x14ac:dyDescent="0.25"/>
  <cols>
    <col min="1" max="1" width="4.7109375" style="50" customWidth="1"/>
    <col min="2" max="2" width="7.85546875" style="22" customWidth="1"/>
    <col min="3" max="3" width="6" style="22" customWidth="1"/>
    <col min="4" max="4" width="10.5703125" style="22" customWidth="1"/>
    <col min="5" max="8" width="4.28515625" style="22" customWidth="1"/>
    <col min="9" max="9" width="4.28515625" style="50" customWidth="1"/>
    <col min="10" max="10" width="10" style="50" customWidth="1"/>
    <col min="11" max="11" width="29.85546875" style="50" customWidth="1"/>
    <col min="12" max="23" width="4.28515625" style="50" customWidth="1"/>
    <col min="24" max="24" width="2.7109375" style="50" customWidth="1"/>
    <col min="25" max="25" width="4.28515625" style="50" customWidth="1"/>
    <col min="26" max="16384" width="5.85546875" style="50"/>
  </cols>
  <sheetData>
    <row r="1" spans="2:26" s="24" customFormat="1" ht="13.5" thickBot="1" x14ac:dyDescent="0.3">
      <c r="B1" s="2"/>
      <c r="C1" s="2"/>
      <c r="D1" s="2"/>
      <c r="E1" s="2"/>
      <c r="F1" s="2"/>
      <c r="G1" s="2"/>
      <c r="H1" s="2"/>
      <c r="V1" s="62"/>
      <c r="W1" s="62"/>
      <c r="X1" s="62"/>
    </row>
    <row r="2" spans="2:26" s="24" customFormat="1" ht="12.75" customHeight="1" x14ac:dyDescent="0.25">
      <c r="C2" s="339" t="s">
        <v>135</v>
      </c>
      <c r="D2" s="340"/>
      <c r="E2" s="340"/>
      <c r="F2" s="340"/>
      <c r="G2" s="340"/>
      <c r="H2" s="340"/>
      <c r="I2" s="340"/>
      <c r="J2" s="340"/>
      <c r="K2" s="340"/>
      <c r="L2" s="340"/>
      <c r="M2" s="340"/>
      <c r="N2" s="340"/>
      <c r="O2" s="340"/>
      <c r="P2" s="340"/>
      <c r="Q2" s="340"/>
      <c r="R2" s="340"/>
      <c r="S2" s="340"/>
      <c r="T2" s="340"/>
      <c r="U2" s="341"/>
      <c r="V2" s="63"/>
      <c r="W2" s="66"/>
      <c r="X2" s="63"/>
    </row>
    <row r="3" spans="2:26" s="51" customFormat="1" ht="16.5" customHeight="1" thickBot="1" x14ac:dyDescent="0.3">
      <c r="C3" s="342"/>
      <c r="D3" s="343"/>
      <c r="E3" s="343"/>
      <c r="F3" s="343"/>
      <c r="G3" s="343"/>
      <c r="H3" s="343"/>
      <c r="I3" s="343"/>
      <c r="J3" s="343"/>
      <c r="K3" s="343"/>
      <c r="L3" s="343"/>
      <c r="M3" s="343"/>
      <c r="N3" s="343"/>
      <c r="O3" s="343"/>
      <c r="P3" s="343"/>
      <c r="Q3" s="343"/>
      <c r="R3" s="343"/>
      <c r="S3" s="343"/>
      <c r="T3" s="343"/>
      <c r="U3" s="344"/>
      <c r="V3" s="64"/>
      <c r="W3" s="65"/>
      <c r="X3" s="64"/>
    </row>
    <row r="4" spans="2:26" s="51" customFormat="1" ht="20.25" x14ac:dyDescent="0.25">
      <c r="C4" s="23"/>
      <c r="D4" s="23"/>
      <c r="E4" s="23"/>
      <c r="F4" s="23"/>
      <c r="G4" s="23"/>
      <c r="H4" s="23"/>
      <c r="I4" s="23"/>
      <c r="J4" s="23"/>
      <c r="K4" s="23"/>
      <c r="L4" s="23"/>
      <c r="M4" s="23"/>
      <c r="N4" s="23"/>
      <c r="O4" s="23"/>
      <c r="P4" s="23"/>
      <c r="Q4" s="23"/>
      <c r="R4" s="23"/>
      <c r="S4" s="23"/>
      <c r="T4" s="23"/>
      <c r="U4" s="23"/>
      <c r="V4" s="23"/>
      <c r="W4" s="23"/>
      <c r="X4" s="23"/>
    </row>
    <row r="5" spans="2:26" s="51" customFormat="1" ht="15.75" x14ac:dyDescent="0.25">
      <c r="B5" s="330" t="s">
        <v>146</v>
      </c>
      <c r="C5" s="330"/>
      <c r="D5" s="330"/>
      <c r="E5" s="330"/>
      <c r="F5" s="330"/>
      <c r="G5" s="330"/>
      <c r="H5" s="330"/>
      <c r="I5" s="330"/>
      <c r="J5" s="330"/>
      <c r="K5" s="330"/>
      <c r="L5" s="330"/>
      <c r="M5" s="330"/>
      <c r="N5" s="330"/>
      <c r="O5" s="330"/>
      <c r="P5" s="330"/>
      <c r="Q5" s="330"/>
      <c r="R5" s="330"/>
      <c r="S5" s="330"/>
      <c r="T5" s="330"/>
      <c r="U5" s="330"/>
      <c r="V5" s="330"/>
      <c r="W5" s="330"/>
      <c r="X5" s="330"/>
      <c r="Y5" s="330"/>
    </row>
    <row r="6" spans="2:26" s="51" customFormat="1" ht="15.75" x14ac:dyDescent="0.25">
      <c r="B6" s="149"/>
      <c r="C6" s="149"/>
      <c r="D6" s="149"/>
      <c r="E6" s="149"/>
      <c r="F6" s="149"/>
      <c r="G6" s="149"/>
      <c r="H6" s="149"/>
      <c r="I6" s="149"/>
      <c r="J6" s="149"/>
      <c r="K6" s="149"/>
      <c r="L6" s="149"/>
      <c r="M6" s="149"/>
      <c r="N6" s="149"/>
      <c r="O6" s="149"/>
      <c r="P6" s="149"/>
      <c r="Q6" s="149"/>
      <c r="R6" s="149"/>
      <c r="S6" s="149"/>
      <c r="T6" s="149"/>
      <c r="U6" s="149"/>
      <c r="V6" s="149"/>
      <c r="W6" s="149"/>
      <c r="X6" s="149"/>
      <c r="Y6" s="149"/>
    </row>
    <row r="7" spans="2:26" s="51" customFormat="1" ht="34.5" customHeight="1" x14ac:dyDescent="0.25">
      <c r="B7" s="349" t="s">
        <v>169</v>
      </c>
      <c r="C7" s="349"/>
      <c r="D7" s="349"/>
      <c r="E7" s="349"/>
      <c r="F7" s="349"/>
      <c r="G7" s="349"/>
      <c r="H7" s="349"/>
      <c r="I7" s="349"/>
      <c r="J7" s="349"/>
      <c r="K7" s="349"/>
      <c r="L7" s="349"/>
      <c r="M7" s="349"/>
      <c r="N7" s="349"/>
      <c r="O7" s="349"/>
      <c r="P7" s="349"/>
      <c r="Q7" s="349"/>
      <c r="R7" s="349"/>
      <c r="S7" s="349"/>
      <c r="T7" s="349"/>
      <c r="U7" s="349"/>
      <c r="V7" s="349"/>
      <c r="W7" s="149"/>
      <c r="X7" s="149"/>
      <c r="Y7" s="149"/>
    </row>
    <row r="8" spans="2:26" s="51" customFormat="1" ht="16.5" thickBot="1" x14ac:dyDescent="0.25">
      <c r="B8" s="52"/>
      <c r="C8" s="52"/>
      <c r="D8" s="52"/>
      <c r="E8" s="52"/>
      <c r="F8" s="52"/>
      <c r="G8" s="52"/>
      <c r="H8" s="52"/>
      <c r="I8" s="52"/>
      <c r="J8" s="52"/>
      <c r="K8" s="52"/>
      <c r="L8" s="52"/>
      <c r="M8" s="52"/>
      <c r="N8" s="52"/>
      <c r="O8" s="52"/>
      <c r="P8" s="52"/>
      <c r="Q8" s="52"/>
      <c r="R8" s="52"/>
      <c r="S8" s="52"/>
      <c r="T8" s="52"/>
      <c r="U8" s="52"/>
      <c r="V8" s="58"/>
      <c r="W8" s="58"/>
      <c r="X8" s="58"/>
      <c r="Y8" s="58"/>
      <c r="Z8" s="57"/>
    </row>
    <row r="9" spans="2:26" s="51" customFormat="1" ht="15.75" customHeight="1" thickBot="1" x14ac:dyDescent="0.3">
      <c r="B9" s="355" t="s">
        <v>138</v>
      </c>
      <c r="C9" s="356"/>
      <c r="D9" s="356"/>
      <c r="E9" s="332" t="s">
        <v>136</v>
      </c>
      <c r="F9" s="332"/>
      <c r="G9" s="332"/>
      <c r="H9" s="332"/>
      <c r="I9" s="332"/>
      <c r="J9" s="333"/>
      <c r="K9" s="337" t="s">
        <v>137</v>
      </c>
      <c r="L9" s="331" t="s">
        <v>65</v>
      </c>
      <c r="M9" s="331"/>
      <c r="N9" s="331"/>
      <c r="O9" s="331"/>
      <c r="P9" s="331"/>
      <c r="Q9" s="331"/>
      <c r="R9" s="331"/>
      <c r="S9" s="331"/>
      <c r="T9" s="331"/>
      <c r="U9" s="331"/>
      <c r="V9" s="59"/>
      <c r="W9" s="60"/>
      <c r="X9" s="60"/>
      <c r="Y9" s="61"/>
    </row>
    <row r="10" spans="2:26" s="51" customFormat="1" ht="15.75" customHeight="1" x14ac:dyDescent="0.25">
      <c r="B10" s="358"/>
      <c r="C10" s="359"/>
      <c r="D10" s="359"/>
      <c r="E10" s="373"/>
      <c r="F10" s="373"/>
      <c r="G10" s="373"/>
      <c r="H10" s="373"/>
      <c r="I10" s="373"/>
      <c r="J10" s="336"/>
      <c r="K10" s="371"/>
      <c r="L10" s="350" t="s">
        <v>139</v>
      </c>
      <c r="M10" s="351"/>
      <c r="N10" s="351"/>
      <c r="O10" s="352"/>
      <c r="P10" s="350" t="s">
        <v>145</v>
      </c>
      <c r="Q10" s="351"/>
      <c r="R10" s="351"/>
      <c r="S10" s="352"/>
      <c r="T10" s="365" t="s">
        <v>144</v>
      </c>
      <c r="U10" s="366"/>
      <c r="V10" s="154"/>
      <c r="W10" s="155"/>
      <c r="X10" s="155"/>
      <c r="Y10" s="155"/>
    </row>
    <row r="11" spans="2:26" s="51" customFormat="1" ht="46.5" customHeight="1" x14ac:dyDescent="0.25">
      <c r="B11" s="367"/>
      <c r="C11" s="368"/>
      <c r="D11" s="368"/>
      <c r="E11" s="334"/>
      <c r="F11" s="334"/>
      <c r="G11" s="334"/>
      <c r="H11" s="334"/>
      <c r="I11" s="334"/>
      <c r="J11" s="335"/>
      <c r="K11" s="372"/>
      <c r="L11" s="160" t="s">
        <v>140</v>
      </c>
      <c r="M11" s="156" t="s">
        <v>141</v>
      </c>
      <c r="N11" s="156" t="s">
        <v>142</v>
      </c>
      <c r="O11" s="161" t="s">
        <v>143</v>
      </c>
      <c r="P11" s="160" t="s">
        <v>140</v>
      </c>
      <c r="Q11" s="156" t="s">
        <v>141</v>
      </c>
      <c r="R11" s="156" t="s">
        <v>142</v>
      </c>
      <c r="S11" s="161" t="s">
        <v>143</v>
      </c>
      <c r="T11" s="159"/>
      <c r="U11" s="156"/>
      <c r="V11" s="55"/>
    </row>
    <row r="12" spans="2:26" s="51" customFormat="1" ht="30" customHeight="1" x14ac:dyDescent="0.25">
      <c r="B12" s="428">
        <v>1</v>
      </c>
      <c r="C12" s="346"/>
      <c r="D12" s="346"/>
      <c r="E12" s="427" t="s">
        <v>170</v>
      </c>
      <c r="F12" s="364"/>
      <c r="G12" s="364"/>
      <c r="H12" s="364"/>
      <c r="I12" s="364"/>
      <c r="J12" s="364"/>
      <c r="K12" s="167" t="s">
        <v>147</v>
      </c>
      <c r="L12" s="162"/>
      <c r="M12" s="424"/>
      <c r="N12" s="424"/>
      <c r="O12" s="425"/>
      <c r="P12" s="426"/>
      <c r="Q12" s="424"/>
      <c r="R12" s="158"/>
      <c r="S12" s="163"/>
      <c r="T12" s="157"/>
      <c r="U12" s="158"/>
    </row>
    <row r="13" spans="2:26" s="51" customFormat="1" ht="15.75" x14ac:dyDescent="0.25">
      <c r="B13" s="345"/>
      <c r="C13" s="346"/>
      <c r="D13" s="346"/>
      <c r="E13" s="364">
        <v>1.2</v>
      </c>
      <c r="F13" s="364"/>
      <c r="G13" s="364"/>
      <c r="H13" s="364"/>
      <c r="I13" s="364"/>
      <c r="J13" s="364"/>
      <c r="K13" s="130"/>
      <c r="L13" s="162"/>
      <c r="M13" s="158"/>
      <c r="N13" s="158"/>
      <c r="O13" s="163"/>
      <c r="P13" s="162"/>
      <c r="Q13" s="158"/>
      <c r="R13" s="158"/>
      <c r="S13" s="163"/>
      <c r="T13" s="157"/>
      <c r="U13" s="158"/>
    </row>
    <row r="14" spans="2:26" s="51" customFormat="1" ht="15.75" x14ac:dyDescent="0.25">
      <c r="B14" s="345"/>
      <c r="C14" s="346"/>
      <c r="D14" s="346"/>
      <c r="E14" s="364">
        <v>1.3</v>
      </c>
      <c r="F14" s="364"/>
      <c r="G14" s="364"/>
      <c r="H14" s="364"/>
      <c r="I14" s="364"/>
      <c r="J14" s="364"/>
      <c r="K14" s="130"/>
      <c r="L14" s="162"/>
      <c r="M14" s="158"/>
      <c r="N14" s="158"/>
      <c r="O14" s="163"/>
      <c r="P14" s="162"/>
      <c r="Q14" s="158"/>
      <c r="R14" s="158"/>
      <c r="S14" s="163"/>
      <c r="T14" s="157"/>
      <c r="U14" s="158"/>
      <c r="Z14" s="56"/>
    </row>
    <row r="15" spans="2:26" s="51" customFormat="1" ht="15.75" x14ac:dyDescent="0.25">
      <c r="B15" s="345">
        <v>2</v>
      </c>
      <c r="C15" s="346"/>
      <c r="D15" s="346"/>
      <c r="E15" s="364">
        <v>2.1</v>
      </c>
      <c r="F15" s="364"/>
      <c r="G15" s="364"/>
      <c r="H15" s="364"/>
      <c r="I15" s="364"/>
      <c r="J15" s="364"/>
      <c r="K15" s="130"/>
      <c r="L15" s="162"/>
      <c r="M15" s="158"/>
      <c r="N15" s="158"/>
      <c r="O15" s="163"/>
      <c r="P15" s="162"/>
      <c r="Q15" s="158"/>
      <c r="R15" s="158"/>
      <c r="S15" s="163"/>
      <c r="T15" s="157"/>
      <c r="U15" s="158"/>
    </row>
    <row r="16" spans="2:26" s="51" customFormat="1" ht="15.75" x14ac:dyDescent="0.25">
      <c r="B16" s="345"/>
      <c r="C16" s="346"/>
      <c r="D16" s="346"/>
      <c r="E16" s="364">
        <v>2.2000000000000002</v>
      </c>
      <c r="F16" s="364"/>
      <c r="G16" s="364"/>
      <c r="H16" s="364"/>
      <c r="I16" s="364"/>
      <c r="J16" s="364"/>
      <c r="K16" s="130"/>
      <c r="L16" s="162"/>
      <c r="M16" s="158"/>
      <c r="N16" s="158"/>
      <c r="O16" s="163"/>
      <c r="P16" s="162"/>
      <c r="Q16" s="158"/>
      <c r="R16" s="158"/>
      <c r="S16" s="163"/>
      <c r="T16" s="157"/>
      <c r="U16" s="158"/>
    </row>
    <row r="17" spans="2:25" s="51" customFormat="1" ht="16.5" thickBot="1" x14ac:dyDescent="0.3">
      <c r="B17" s="345"/>
      <c r="C17" s="346"/>
      <c r="D17" s="346"/>
      <c r="E17" s="346"/>
      <c r="F17" s="346"/>
      <c r="G17" s="346"/>
      <c r="H17" s="346"/>
      <c r="I17" s="346"/>
      <c r="J17" s="346"/>
      <c r="K17" s="130"/>
      <c r="L17" s="164"/>
      <c r="M17" s="165"/>
      <c r="N17" s="165"/>
      <c r="O17" s="166"/>
      <c r="P17" s="164"/>
      <c r="Q17" s="165"/>
      <c r="R17" s="165"/>
      <c r="S17" s="166"/>
      <c r="T17" s="157"/>
      <c r="U17" s="158"/>
    </row>
    <row r="18" spans="2:25" s="51" customFormat="1" ht="15.75" x14ac:dyDescent="0.25">
      <c r="B18" s="53"/>
      <c r="C18" s="53"/>
      <c r="D18" s="53"/>
      <c r="E18" s="53"/>
      <c r="F18" s="53"/>
      <c r="G18" s="53"/>
      <c r="H18" s="53"/>
      <c r="I18" s="53"/>
      <c r="J18" s="53"/>
      <c r="K18" s="53"/>
      <c r="L18" s="150"/>
      <c r="M18" s="150"/>
      <c r="N18" s="150"/>
      <c r="O18" s="150"/>
      <c r="P18" s="150"/>
      <c r="Q18" s="150"/>
      <c r="R18" s="150"/>
      <c r="S18" s="150"/>
      <c r="T18" s="150"/>
      <c r="U18" s="150"/>
    </row>
    <row r="19" spans="2:25" s="51" customFormat="1" ht="35.25" customHeight="1" x14ac:dyDescent="0.25">
      <c r="B19" s="348" t="s">
        <v>171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row>
    <row r="20" spans="2:25" s="51" customFormat="1" ht="15.75" x14ac:dyDescent="0.25">
      <c r="B20" s="53"/>
      <c r="C20" s="53"/>
      <c r="D20" s="53"/>
      <c r="E20" s="53"/>
      <c r="F20" s="53"/>
      <c r="G20" s="53"/>
      <c r="H20" s="53"/>
      <c r="I20" s="53"/>
      <c r="J20" s="53"/>
      <c r="K20" s="53"/>
      <c r="L20" s="150"/>
      <c r="M20" s="150"/>
      <c r="N20" s="150"/>
      <c r="O20" s="150"/>
      <c r="P20" s="150"/>
      <c r="Q20" s="150"/>
      <c r="R20" s="150"/>
      <c r="S20" s="150"/>
      <c r="T20" s="150"/>
      <c r="U20" s="150"/>
      <c r="V20" s="150"/>
      <c r="W20" s="150"/>
      <c r="X20" s="150"/>
      <c r="Y20" s="150"/>
    </row>
    <row r="21" spans="2:25" s="51" customFormat="1" ht="15.75" x14ac:dyDescent="0.25">
      <c r="B21" s="43" t="str">
        <f>UPPER("3.2 INDICADORES DE RESULTADO DEL PROYECTO")</f>
        <v>3.2 INDICADORES DE RESULTADO DEL PROYECTO</v>
      </c>
      <c r="C21" s="24"/>
      <c r="D21" s="4"/>
      <c r="E21" s="4"/>
      <c r="F21" s="4"/>
      <c r="G21" s="4"/>
      <c r="H21" s="4"/>
      <c r="I21" s="4"/>
      <c r="J21" s="32"/>
      <c r="K21" s="32"/>
      <c r="L21" s="32"/>
      <c r="M21" s="32"/>
      <c r="N21" s="32"/>
      <c r="O21" s="32"/>
      <c r="P21" s="32"/>
      <c r="Q21" s="32"/>
      <c r="R21" s="32"/>
      <c r="S21" s="32"/>
      <c r="T21" s="24"/>
      <c r="U21" s="24"/>
      <c r="V21" s="24"/>
      <c r="W21" s="24"/>
      <c r="X21" s="24"/>
      <c r="Y21" s="24"/>
    </row>
    <row r="22" spans="2:25" s="51" customFormat="1" ht="38.25" customHeight="1" x14ac:dyDescent="0.25">
      <c r="B22" s="354" t="s">
        <v>150</v>
      </c>
      <c r="C22" s="354"/>
      <c r="D22" s="354"/>
      <c r="E22" s="354"/>
      <c r="F22" s="354"/>
      <c r="G22" s="354"/>
      <c r="H22" s="354"/>
      <c r="I22" s="354"/>
      <c r="J22" s="354"/>
      <c r="K22" s="354"/>
      <c r="L22" s="354"/>
      <c r="M22" s="354"/>
      <c r="N22" s="354"/>
      <c r="O22" s="354"/>
      <c r="P22" s="354"/>
      <c r="Q22" s="354"/>
      <c r="R22" s="354"/>
      <c r="S22" s="354"/>
      <c r="T22" s="354"/>
      <c r="U22" s="354"/>
      <c r="V22" s="24"/>
      <c r="W22" s="24"/>
      <c r="X22" s="24"/>
      <c r="Y22" s="24"/>
    </row>
    <row r="23" spans="2:25" s="51" customFormat="1" ht="16.5" thickBot="1" x14ac:dyDescent="0.3">
      <c r="B23" s="43"/>
      <c r="C23" s="24"/>
      <c r="D23" s="4"/>
      <c r="E23" s="4"/>
      <c r="F23" s="4"/>
      <c r="G23" s="4"/>
      <c r="H23" s="4"/>
      <c r="I23" s="4"/>
      <c r="J23" s="32"/>
      <c r="K23" s="32"/>
      <c r="L23" s="32"/>
      <c r="M23" s="32"/>
      <c r="N23" s="32"/>
      <c r="O23" s="32"/>
      <c r="P23" s="32"/>
      <c r="Q23" s="32"/>
      <c r="R23" s="32"/>
      <c r="S23" s="32"/>
      <c r="T23" s="24"/>
      <c r="U23" s="24"/>
      <c r="V23" s="24"/>
      <c r="W23" s="24"/>
      <c r="X23" s="24"/>
      <c r="Y23" s="24"/>
    </row>
    <row r="24" spans="2:25" s="51" customFormat="1" ht="15.75" customHeight="1" x14ac:dyDescent="0.25">
      <c r="B24" s="355" t="s">
        <v>148</v>
      </c>
      <c r="C24" s="356"/>
      <c r="D24" s="356"/>
      <c r="E24" s="337" t="s">
        <v>151</v>
      </c>
      <c r="F24" s="337"/>
      <c r="G24" s="337"/>
      <c r="H24" s="337"/>
      <c r="I24" s="337"/>
      <c r="J24" s="369"/>
      <c r="K24" s="369" t="s">
        <v>149</v>
      </c>
      <c r="L24" s="355" t="s">
        <v>152</v>
      </c>
      <c r="M24" s="356"/>
      <c r="N24" s="357"/>
      <c r="O24" s="61"/>
    </row>
    <row r="25" spans="2:25" s="51" customFormat="1" ht="15.75" customHeight="1" x14ac:dyDescent="0.25">
      <c r="B25" s="358"/>
      <c r="C25" s="359"/>
      <c r="D25" s="359"/>
      <c r="E25" s="370"/>
      <c r="F25" s="370"/>
      <c r="G25" s="370"/>
      <c r="H25" s="370"/>
      <c r="I25" s="370"/>
      <c r="J25" s="371"/>
      <c r="K25" s="371"/>
      <c r="L25" s="358"/>
      <c r="M25" s="359"/>
      <c r="N25" s="360"/>
      <c r="O25" s="155"/>
    </row>
    <row r="26" spans="2:25" s="51" customFormat="1" ht="46.5" customHeight="1" x14ac:dyDescent="0.25">
      <c r="B26" s="367"/>
      <c r="C26" s="368"/>
      <c r="D26" s="368"/>
      <c r="E26" s="338"/>
      <c r="F26" s="338"/>
      <c r="G26" s="338"/>
      <c r="H26" s="338"/>
      <c r="I26" s="338"/>
      <c r="J26" s="372"/>
      <c r="K26" s="372"/>
      <c r="L26" s="358"/>
      <c r="M26" s="359"/>
      <c r="N26" s="360"/>
    </row>
    <row r="27" spans="2:25" s="51" customFormat="1" ht="81" customHeight="1" x14ac:dyDescent="0.25">
      <c r="B27" s="345">
        <v>1</v>
      </c>
      <c r="C27" s="346"/>
      <c r="D27" s="346"/>
      <c r="E27" s="364"/>
      <c r="F27" s="364"/>
      <c r="G27" s="364"/>
      <c r="H27" s="364"/>
      <c r="I27" s="364"/>
      <c r="J27" s="364"/>
      <c r="K27" s="167" t="s">
        <v>172</v>
      </c>
      <c r="L27" s="361"/>
      <c r="M27" s="362"/>
      <c r="N27" s="363"/>
    </row>
    <row r="28" spans="2:25" s="51" customFormat="1" ht="15.75" x14ac:dyDescent="0.25">
      <c r="B28" s="345"/>
      <c r="C28" s="346"/>
      <c r="D28" s="346"/>
      <c r="E28" s="364"/>
      <c r="F28" s="364"/>
      <c r="G28" s="364"/>
      <c r="H28" s="364"/>
      <c r="I28" s="364"/>
      <c r="J28" s="364"/>
      <c r="K28" s="130"/>
      <c r="L28" s="361"/>
      <c r="M28" s="362"/>
      <c r="N28" s="363"/>
    </row>
    <row r="29" spans="2:25" s="51" customFormat="1" ht="15.75" x14ac:dyDescent="0.25">
      <c r="B29" s="345"/>
      <c r="C29" s="346"/>
      <c r="D29" s="346"/>
      <c r="E29" s="364"/>
      <c r="F29" s="364"/>
      <c r="G29" s="364"/>
      <c r="H29" s="364"/>
      <c r="I29" s="364"/>
      <c r="J29" s="364"/>
      <c r="K29" s="130"/>
      <c r="L29" s="361"/>
      <c r="M29" s="362"/>
      <c r="N29" s="363"/>
      <c r="P29" s="56"/>
    </row>
    <row r="30" spans="2:25" s="51" customFormat="1" ht="15.75" x14ac:dyDescent="0.25">
      <c r="B30" s="345">
        <v>2</v>
      </c>
      <c r="C30" s="346"/>
      <c r="D30" s="346"/>
      <c r="E30" s="364"/>
      <c r="F30" s="364"/>
      <c r="G30" s="364"/>
      <c r="H30" s="364"/>
      <c r="I30" s="364"/>
      <c r="J30" s="364"/>
      <c r="K30" s="130"/>
      <c r="L30" s="361"/>
      <c r="M30" s="362"/>
      <c r="N30" s="363"/>
    </row>
    <row r="31" spans="2:25" s="51" customFormat="1" ht="15.75" x14ac:dyDescent="0.25">
      <c r="B31" s="345"/>
      <c r="C31" s="346"/>
      <c r="D31" s="346"/>
      <c r="E31" s="364"/>
      <c r="F31" s="364"/>
      <c r="G31" s="364"/>
      <c r="H31" s="364"/>
      <c r="I31" s="364"/>
      <c r="J31" s="364"/>
      <c r="K31" s="130"/>
      <c r="L31" s="361"/>
      <c r="M31" s="362"/>
      <c r="N31" s="363"/>
    </row>
    <row r="32" spans="2:25" s="51" customFormat="1" ht="15.75" x14ac:dyDescent="0.25">
      <c r="B32" s="345"/>
      <c r="C32" s="346"/>
      <c r="D32" s="346"/>
      <c r="E32" s="346"/>
      <c r="F32" s="346"/>
      <c r="G32" s="346"/>
      <c r="H32" s="346"/>
      <c r="I32" s="346"/>
      <c r="J32" s="346"/>
      <c r="K32" s="130"/>
      <c r="L32" s="361"/>
      <c r="M32" s="362"/>
      <c r="N32" s="363"/>
    </row>
    <row r="33" spans="2:25" s="51" customFormat="1" ht="15.75" x14ac:dyDescent="0.25">
      <c r="B33" s="43"/>
      <c r="C33" s="24"/>
      <c r="D33" s="4"/>
      <c r="E33" s="4"/>
      <c r="F33" s="4"/>
      <c r="G33" s="4"/>
      <c r="H33" s="4"/>
      <c r="I33" s="4"/>
      <c r="J33" s="32"/>
      <c r="K33" s="32"/>
      <c r="L33" s="32"/>
      <c r="M33" s="32"/>
      <c r="N33" s="32"/>
      <c r="O33" s="32"/>
      <c r="P33" s="32"/>
      <c r="Q33" s="32"/>
      <c r="R33" s="32"/>
      <c r="S33" s="32"/>
      <c r="T33" s="24"/>
      <c r="U33" s="24"/>
      <c r="V33" s="24"/>
      <c r="W33" s="24"/>
      <c r="X33" s="24"/>
      <c r="Y33" s="24"/>
    </row>
    <row r="34" spans="2:25" s="24" customFormat="1" ht="12.75" x14ac:dyDescent="0.25">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row>
    <row r="35" spans="2:25" s="51" customFormat="1" ht="15.75" x14ac:dyDescent="0.25">
      <c r="B35" s="43" t="s">
        <v>66</v>
      </c>
      <c r="C35" s="24"/>
      <c r="D35" s="4"/>
      <c r="E35" s="4"/>
      <c r="F35" s="4"/>
      <c r="G35" s="4"/>
      <c r="H35" s="4"/>
      <c r="I35" s="4"/>
      <c r="J35" s="32"/>
      <c r="K35" s="32"/>
      <c r="L35" s="32"/>
      <c r="M35" s="32"/>
      <c r="N35" s="32"/>
      <c r="O35" s="32"/>
      <c r="P35" s="32"/>
      <c r="Q35" s="32"/>
      <c r="R35" s="32"/>
      <c r="S35" s="32"/>
      <c r="T35" s="24"/>
      <c r="U35" s="24"/>
      <c r="V35" s="24"/>
      <c r="W35" s="24"/>
      <c r="X35" s="24"/>
      <c r="Y35" s="24"/>
    </row>
    <row r="36" spans="2:25" s="1" customFormat="1" ht="12.75" x14ac:dyDescent="0.25">
      <c r="B36" s="353" t="str">
        <f>UPPER("¿Cuáles son los mecanismos de seguimiento y material que lo pruebe durante la ejecución del proyecto planteado por el actor social? (Lista de asistencia, cuestionarios, testimonio, tablero de control, expedientes, grabaciones de video y fotos.)")</f>
        <v>¿CUÁLES SON LOS MECANISMOS DE SEGUIMIENTO Y MATERIAL QUE LO PRUEBE DURANTE LA EJECUCIÓN DEL PROYECTO PLANTEADO POR EL ACTOR SOCIAL? (LISTA DE ASISTENCIA, CUESTIONARIOS, TESTIMONIO, TABLERO DE CONTROL, EXPEDIENTES, GRABACIONES DE VIDEO Y FOTOS.)</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row>
    <row r="37" spans="2:25" s="1" customFormat="1" ht="13.5" thickBot="1" x14ac:dyDescent="0.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row>
    <row r="38" spans="2:25" s="1" customFormat="1" ht="12.75" customHeight="1" x14ac:dyDescent="0.25">
      <c r="B38" s="347" t="s">
        <v>173</v>
      </c>
      <c r="C38" s="429"/>
      <c r="D38" s="429"/>
      <c r="E38" s="429"/>
      <c r="F38" s="429"/>
      <c r="G38" s="429"/>
      <c r="H38" s="429"/>
      <c r="I38" s="429"/>
      <c r="J38" s="429"/>
      <c r="K38" s="429"/>
      <c r="L38" s="429"/>
      <c r="M38" s="429"/>
      <c r="N38" s="429"/>
      <c r="O38" s="429"/>
      <c r="P38" s="429"/>
      <c r="Q38" s="429"/>
      <c r="R38" s="429"/>
      <c r="S38" s="429"/>
      <c r="T38" s="429"/>
      <c r="U38" s="429"/>
      <c r="V38" s="429"/>
      <c r="W38" s="429"/>
      <c r="X38" s="429"/>
      <c r="Y38" s="430"/>
    </row>
    <row r="39" spans="2:25" s="54" customFormat="1" x14ac:dyDescent="0.25">
      <c r="B39" s="431"/>
      <c r="C39" s="432"/>
      <c r="D39" s="432"/>
      <c r="E39" s="432"/>
      <c r="F39" s="432"/>
      <c r="G39" s="432"/>
      <c r="H39" s="432"/>
      <c r="I39" s="432"/>
      <c r="J39" s="432"/>
      <c r="K39" s="432"/>
      <c r="L39" s="432"/>
      <c r="M39" s="432"/>
      <c r="N39" s="432"/>
      <c r="O39" s="432"/>
      <c r="P39" s="432"/>
      <c r="Q39" s="432"/>
      <c r="R39" s="432"/>
      <c r="S39" s="432"/>
      <c r="T39" s="432"/>
      <c r="U39" s="432"/>
      <c r="V39" s="432"/>
      <c r="W39" s="432"/>
      <c r="X39" s="432"/>
      <c r="Y39" s="433"/>
    </row>
    <row r="40" spans="2:25" x14ac:dyDescent="0.25">
      <c r="B40" s="431"/>
      <c r="C40" s="432"/>
      <c r="D40" s="432"/>
      <c r="E40" s="432"/>
      <c r="F40" s="432"/>
      <c r="G40" s="432"/>
      <c r="H40" s="432"/>
      <c r="I40" s="432"/>
      <c r="J40" s="432"/>
      <c r="K40" s="432"/>
      <c r="L40" s="432"/>
      <c r="M40" s="432"/>
      <c r="N40" s="432"/>
      <c r="O40" s="432"/>
      <c r="P40" s="432"/>
      <c r="Q40" s="432"/>
      <c r="R40" s="432"/>
      <c r="S40" s="432"/>
      <c r="T40" s="432"/>
      <c r="U40" s="432"/>
      <c r="V40" s="432"/>
      <c r="W40" s="432"/>
      <c r="X40" s="432"/>
      <c r="Y40" s="433"/>
    </row>
    <row r="41" spans="2:25" ht="15.75" thickBot="1" x14ac:dyDescent="0.3">
      <c r="B41" s="434"/>
      <c r="C41" s="435"/>
      <c r="D41" s="435"/>
      <c r="E41" s="435"/>
      <c r="F41" s="435"/>
      <c r="G41" s="435"/>
      <c r="H41" s="435"/>
      <c r="I41" s="435"/>
      <c r="J41" s="435"/>
      <c r="K41" s="435"/>
      <c r="L41" s="435"/>
      <c r="M41" s="435"/>
      <c r="N41" s="435"/>
      <c r="O41" s="435"/>
      <c r="P41" s="435"/>
      <c r="Q41" s="435"/>
      <c r="R41" s="435"/>
      <c r="S41" s="435"/>
      <c r="T41" s="435"/>
      <c r="U41" s="435"/>
      <c r="V41" s="435"/>
      <c r="W41" s="435"/>
      <c r="X41" s="435"/>
      <c r="Y41" s="436"/>
    </row>
  </sheetData>
  <mergeCells count="48">
    <mergeCell ref="E13:J13"/>
    <mergeCell ref="B12:D12"/>
    <mergeCell ref="E12:J12"/>
    <mergeCell ref="C2:U3"/>
    <mergeCell ref="B5:Y5"/>
    <mergeCell ref="B7:V7"/>
    <mergeCell ref="B9:D11"/>
    <mergeCell ref="E9:J11"/>
    <mergeCell ref="K9:K11"/>
    <mergeCell ref="L9:U9"/>
    <mergeCell ref="B36:Y36"/>
    <mergeCell ref="B38:Y41"/>
    <mergeCell ref="B27:D27"/>
    <mergeCell ref="E27:J27"/>
    <mergeCell ref="B28:D28"/>
    <mergeCell ref="E28:J28"/>
    <mergeCell ref="L10:O10"/>
    <mergeCell ref="P10:S10"/>
    <mergeCell ref="T10:U10"/>
    <mergeCell ref="B24:D26"/>
    <mergeCell ref="E24:J26"/>
    <mergeCell ref="K24:K26"/>
    <mergeCell ref="B19:Y19"/>
    <mergeCell ref="B17:D17"/>
    <mergeCell ref="E17:J17"/>
    <mergeCell ref="B16:D16"/>
    <mergeCell ref="E16:J16"/>
    <mergeCell ref="B15:D15"/>
    <mergeCell ref="E15:J15"/>
    <mergeCell ref="B14:D14"/>
    <mergeCell ref="E14:J14"/>
    <mergeCell ref="B13:D13"/>
    <mergeCell ref="B32:D32"/>
    <mergeCell ref="E32:J32"/>
    <mergeCell ref="B22:U22"/>
    <mergeCell ref="L24:N26"/>
    <mergeCell ref="L27:N27"/>
    <mergeCell ref="L28:N28"/>
    <mergeCell ref="L29:N29"/>
    <mergeCell ref="L30:N30"/>
    <mergeCell ref="L31:N31"/>
    <mergeCell ref="L32:N32"/>
    <mergeCell ref="B29:D29"/>
    <mergeCell ref="E29:J29"/>
    <mergeCell ref="B30:D30"/>
    <mergeCell ref="E30:J30"/>
    <mergeCell ref="B31:D31"/>
    <mergeCell ref="E31:J31"/>
  </mergeCells>
  <pageMargins left="0.7" right="0.7" top="0.75" bottom="0.75" header="0.3" footer="0.3"/>
  <pageSetup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G108"/>
  <sheetViews>
    <sheetView topLeftCell="A106" zoomScale="110" zoomScaleNormal="110" workbookViewId="0">
      <selection activeCell="C110" sqref="C110"/>
    </sheetView>
  </sheetViews>
  <sheetFormatPr baseColWidth="10" defaultColWidth="11.42578125" defaultRowHeight="15" x14ac:dyDescent="0.25"/>
  <cols>
    <col min="1" max="1" width="3.28515625" style="21" customWidth="1"/>
    <col min="2" max="2" width="6" style="21" customWidth="1"/>
    <col min="3" max="3" width="27.42578125" style="21" customWidth="1"/>
    <col min="4" max="4" width="22.42578125" style="21" customWidth="1"/>
    <col min="5" max="5" width="21.140625" style="21" customWidth="1"/>
    <col min="6" max="6" width="23.5703125" style="21" customWidth="1"/>
    <col min="7" max="7" width="22.42578125" style="21" customWidth="1"/>
    <col min="8" max="16384" width="11.42578125" style="21"/>
  </cols>
  <sheetData>
    <row r="1" spans="2:7" ht="22.5" customHeight="1" thickBot="1" x14ac:dyDescent="0.3">
      <c r="C1" s="67"/>
      <c r="D1" s="67"/>
      <c r="E1" s="67"/>
      <c r="F1" s="67"/>
      <c r="G1" s="67"/>
    </row>
    <row r="2" spans="2:7" ht="42.75" customHeight="1" thickBot="1" x14ac:dyDescent="0.3">
      <c r="B2" s="403" t="s">
        <v>70</v>
      </c>
      <c r="C2" s="404"/>
      <c r="D2" s="404"/>
      <c r="E2" s="404"/>
      <c r="F2" s="404"/>
      <c r="G2" s="405"/>
    </row>
    <row r="3" spans="2:7" ht="25.5" customHeight="1" x14ac:dyDescent="0.25">
      <c r="C3" s="68"/>
      <c r="D3" s="69"/>
      <c r="E3" s="69"/>
      <c r="F3" s="70"/>
      <c r="G3" s="70"/>
    </row>
    <row r="4" spans="2:7" s="71" customFormat="1" ht="25.5" customHeight="1" x14ac:dyDescent="0.25">
      <c r="B4" s="406" t="s">
        <v>23</v>
      </c>
      <c r="C4" s="406"/>
      <c r="D4" s="406"/>
      <c r="E4" s="406"/>
      <c r="F4" s="406"/>
      <c r="G4" s="406"/>
    </row>
    <row r="5" spans="2:7" s="71" customFormat="1" ht="12" customHeight="1" x14ac:dyDescent="0.25">
      <c r="C5" s="72"/>
      <c r="D5" s="73"/>
      <c r="E5" s="73"/>
      <c r="F5" s="73"/>
      <c r="G5" s="73"/>
    </row>
    <row r="6" spans="2:7" s="71" customFormat="1" ht="25.5" customHeight="1" x14ac:dyDescent="0.25">
      <c r="B6" s="407" t="str">
        <f>UPPER("4.1 COINVERSIÓN DE LA ORGANIZACIÓN")</f>
        <v>4.1 COINVERSIÓN DE LA ORGANIZACIÓN</v>
      </c>
      <c r="C6" s="407"/>
      <c r="D6" s="407"/>
      <c r="E6" s="407"/>
      <c r="F6" s="407"/>
      <c r="G6" s="407"/>
    </row>
    <row r="7" spans="2:7" s="71" customFormat="1" ht="9" customHeight="1" x14ac:dyDescent="0.25">
      <c r="C7" s="74"/>
      <c r="D7" s="74"/>
      <c r="E7" s="74"/>
      <c r="F7" s="74"/>
      <c r="G7" s="74"/>
    </row>
    <row r="8" spans="2:7" s="71" customFormat="1" ht="9.75" customHeight="1" x14ac:dyDescent="0.25">
      <c r="C8" s="74"/>
      <c r="D8" s="74"/>
      <c r="E8" s="74"/>
      <c r="F8" s="74"/>
      <c r="G8" s="74"/>
    </row>
    <row r="9" spans="2:7" s="71" customFormat="1" ht="49.5" customHeight="1" x14ac:dyDescent="0.25">
      <c r="B9" s="274" t="str">
        <f>UPPER("Detalle el presupuesto de los recursos, con los conceptos de gasto contemplados para la ejecución del proyecto, agrupándolos por rubro de recursos materiales y humanos.")</f>
        <v>DETALLE EL PRESUPUESTO DE LOS RECURSOS, CON LOS CONCEPTOS DE GASTO CONTEMPLADOS PARA LA EJECUCIÓN DEL PROYECTO, AGRUPÁNDOLOS POR RUBRO DE RECURSOS MATERIALES Y HUMANOS.</v>
      </c>
      <c r="C9" s="274"/>
      <c r="D9" s="274"/>
      <c r="E9" s="274"/>
      <c r="F9" s="274"/>
      <c r="G9" s="274"/>
    </row>
    <row r="10" spans="2:7" s="71" customFormat="1" ht="25.5" customHeight="1" x14ac:dyDescent="0.25">
      <c r="C10" s="26"/>
      <c r="D10" s="26"/>
      <c r="E10" s="26"/>
      <c r="F10" s="26"/>
      <c r="G10" s="26"/>
    </row>
    <row r="11" spans="2:7" s="71" customFormat="1" ht="25.5" customHeight="1" x14ac:dyDescent="0.25">
      <c r="B11" s="402" t="s">
        <v>24</v>
      </c>
      <c r="C11" s="402"/>
      <c r="D11" s="402"/>
      <c r="E11" s="402"/>
      <c r="F11" s="402"/>
      <c r="G11" s="402"/>
    </row>
    <row r="12" spans="2:7" s="71" customFormat="1" ht="25.5" customHeight="1" thickBot="1" x14ac:dyDescent="0.3">
      <c r="C12" s="28"/>
      <c r="D12" s="28"/>
      <c r="E12" s="28"/>
      <c r="F12" s="28"/>
      <c r="G12" s="28"/>
    </row>
    <row r="13" spans="2:7" s="71" customFormat="1" ht="25.5" customHeight="1" thickBot="1" x14ac:dyDescent="0.3">
      <c r="B13" s="378" t="s">
        <v>25</v>
      </c>
      <c r="C13" s="408"/>
      <c r="D13" s="409"/>
      <c r="E13" s="410"/>
      <c r="F13" s="410"/>
      <c r="G13" s="410"/>
    </row>
    <row r="14" spans="2:7" s="71" customFormat="1" ht="51" customHeight="1" x14ac:dyDescent="0.25">
      <c r="B14" s="390" t="s">
        <v>26</v>
      </c>
      <c r="C14" s="391"/>
      <c r="D14" s="170" t="s">
        <v>27</v>
      </c>
      <c r="E14" s="170" t="s">
        <v>81</v>
      </c>
      <c r="F14" s="171" t="s">
        <v>28</v>
      </c>
      <c r="G14" s="172" t="s">
        <v>29</v>
      </c>
    </row>
    <row r="15" spans="2:7" s="71" customFormat="1" ht="25.5" customHeight="1" x14ac:dyDescent="0.25">
      <c r="B15" s="392"/>
      <c r="C15" s="393"/>
      <c r="D15" s="75"/>
      <c r="E15" s="76"/>
      <c r="F15" s="77"/>
      <c r="G15" s="78">
        <f>F15*D15</f>
        <v>0</v>
      </c>
    </row>
    <row r="16" spans="2:7" s="71" customFormat="1" ht="25.5" customHeight="1" thickBot="1" x14ac:dyDescent="0.3">
      <c r="B16" s="382" t="s">
        <v>21</v>
      </c>
      <c r="C16" s="383"/>
      <c r="D16" s="79">
        <f>SUM(D15:D15)</f>
        <v>0</v>
      </c>
      <c r="E16" s="79"/>
      <c r="F16" s="80" t="s">
        <v>21</v>
      </c>
      <c r="G16" s="81">
        <f>SUM(G15:G15)</f>
        <v>0</v>
      </c>
    </row>
    <row r="17" spans="2:7" s="71" customFormat="1" ht="25.5" customHeight="1" thickBot="1" x14ac:dyDescent="0.3">
      <c r="C17" s="82"/>
      <c r="D17" s="83"/>
      <c r="E17" s="83"/>
      <c r="F17" s="84"/>
      <c r="G17" s="84"/>
    </row>
    <row r="18" spans="2:7" s="71" customFormat="1" ht="25.5" customHeight="1" x14ac:dyDescent="0.25">
      <c r="B18" s="378" t="s">
        <v>25</v>
      </c>
      <c r="C18" s="379"/>
      <c r="D18" s="380"/>
      <c r="E18" s="380"/>
      <c r="F18" s="380"/>
      <c r="G18" s="381"/>
    </row>
    <row r="19" spans="2:7" s="71" customFormat="1" ht="52.5" customHeight="1" x14ac:dyDescent="0.25">
      <c r="B19" s="390" t="s">
        <v>26</v>
      </c>
      <c r="C19" s="391"/>
      <c r="D19" s="136" t="s">
        <v>27</v>
      </c>
      <c r="E19" s="136" t="s">
        <v>82</v>
      </c>
      <c r="F19" s="137" t="s">
        <v>28</v>
      </c>
      <c r="G19" s="138" t="s">
        <v>29</v>
      </c>
    </row>
    <row r="20" spans="2:7" s="71" customFormat="1" ht="25.5" customHeight="1" x14ac:dyDescent="0.25">
      <c r="B20" s="392"/>
      <c r="C20" s="393"/>
      <c r="D20" s="75"/>
      <c r="E20" s="76"/>
      <c r="F20" s="77"/>
      <c r="G20" s="78"/>
    </row>
    <row r="21" spans="2:7" s="71" customFormat="1" ht="25.5" customHeight="1" x14ac:dyDescent="0.25">
      <c r="B21" s="392"/>
      <c r="C21" s="393"/>
      <c r="D21" s="75"/>
      <c r="E21" s="76"/>
      <c r="F21" s="77"/>
      <c r="G21" s="78"/>
    </row>
    <row r="22" spans="2:7" s="71" customFormat="1" ht="25.5" customHeight="1" x14ac:dyDescent="0.25">
      <c r="B22" s="392"/>
      <c r="C22" s="393"/>
      <c r="D22" s="75"/>
      <c r="E22" s="76"/>
      <c r="F22" s="77"/>
      <c r="G22" s="78"/>
    </row>
    <row r="23" spans="2:7" s="71" customFormat="1" ht="25.5" customHeight="1" x14ac:dyDescent="0.25">
      <c r="B23" s="392"/>
      <c r="C23" s="393"/>
      <c r="D23" s="75"/>
      <c r="E23" s="76"/>
      <c r="F23" s="77"/>
      <c r="G23" s="78"/>
    </row>
    <row r="24" spans="2:7" s="71" customFormat="1" ht="25.5" customHeight="1" x14ac:dyDescent="0.25">
      <c r="B24" s="392"/>
      <c r="C24" s="393"/>
      <c r="D24" s="75"/>
      <c r="E24" s="76"/>
      <c r="F24" s="77"/>
      <c r="G24" s="78"/>
    </row>
    <row r="25" spans="2:7" s="71" customFormat="1" ht="25.5" customHeight="1" thickBot="1" x14ac:dyDescent="0.3">
      <c r="B25" s="382" t="s">
        <v>21</v>
      </c>
      <c r="C25" s="383"/>
      <c r="D25" s="79">
        <f>SUM(D20:D24)</f>
        <v>0</v>
      </c>
      <c r="E25" s="79"/>
      <c r="F25" s="80" t="s">
        <v>21</v>
      </c>
      <c r="G25" s="81"/>
    </row>
    <row r="26" spans="2:7" s="71" customFormat="1" ht="25.5" customHeight="1" thickBot="1" x14ac:dyDescent="0.3">
      <c r="C26" s="82"/>
      <c r="D26" s="83"/>
      <c r="E26" s="83"/>
      <c r="F26" s="82"/>
      <c r="G26" s="85"/>
    </row>
    <row r="27" spans="2:7" s="71" customFormat="1" ht="25.5" customHeight="1" thickBot="1" x14ac:dyDescent="0.3">
      <c r="C27" s="82"/>
      <c r="D27" s="86"/>
      <c r="E27" s="384" t="s">
        <v>30</v>
      </c>
      <c r="F27" s="385"/>
      <c r="G27" s="87"/>
    </row>
    <row r="28" spans="2:7" s="71" customFormat="1" ht="25.5" customHeight="1" x14ac:dyDescent="0.25">
      <c r="C28" s="82"/>
      <c r="D28" s="83"/>
      <c r="E28" s="83"/>
      <c r="F28" s="82"/>
      <c r="G28" s="85"/>
    </row>
    <row r="29" spans="2:7" s="71" customFormat="1" ht="25.5" customHeight="1" x14ac:dyDescent="0.25">
      <c r="B29" s="402" t="s">
        <v>31</v>
      </c>
      <c r="C29" s="402"/>
      <c r="D29" s="402"/>
      <c r="E29" s="402"/>
      <c r="F29" s="402"/>
      <c r="G29" s="402"/>
    </row>
    <row r="30" spans="2:7" s="71" customFormat="1" ht="25.5" customHeight="1" thickBot="1" x14ac:dyDescent="0.3">
      <c r="C30" s="82"/>
      <c r="D30" s="83"/>
      <c r="E30" s="83"/>
      <c r="F30" s="84"/>
      <c r="G30" s="84"/>
    </row>
    <row r="31" spans="2:7" s="71" customFormat="1" ht="40.5" customHeight="1" x14ac:dyDescent="0.25">
      <c r="B31" s="378" t="s">
        <v>25</v>
      </c>
      <c r="C31" s="379"/>
      <c r="D31" s="437"/>
      <c r="E31" s="438"/>
      <c r="F31" s="438"/>
      <c r="G31" s="439"/>
    </row>
    <row r="32" spans="2:7" s="71" customFormat="1" ht="48" customHeight="1" x14ac:dyDescent="0.25">
      <c r="B32" s="139" t="s">
        <v>32</v>
      </c>
      <c r="C32" s="140" t="s">
        <v>153</v>
      </c>
      <c r="D32" s="136" t="s">
        <v>27</v>
      </c>
      <c r="E32" s="136" t="s">
        <v>71</v>
      </c>
      <c r="F32" s="137" t="s">
        <v>28</v>
      </c>
      <c r="G32" s="138" t="s">
        <v>29</v>
      </c>
    </row>
    <row r="33" spans="2:7" s="71" customFormat="1" ht="25.5" customHeight="1" x14ac:dyDescent="0.25">
      <c r="B33" s="75"/>
      <c r="C33" s="88"/>
      <c r="D33" s="75"/>
      <c r="E33" s="89"/>
      <c r="F33" s="77"/>
      <c r="G33" s="168">
        <f>F33*D33*B33</f>
        <v>0</v>
      </c>
    </row>
    <row r="34" spans="2:7" s="71" customFormat="1" ht="25.5" customHeight="1" x14ac:dyDescent="0.25">
      <c r="B34" s="75"/>
      <c r="C34" s="88"/>
      <c r="D34" s="75"/>
      <c r="E34" s="89"/>
      <c r="F34" s="77"/>
      <c r="G34" s="168">
        <f>F34*D34*B34</f>
        <v>0</v>
      </c>
    </row>
    <row r="35" spans="2:7" s="71" customFormat="1" ht="25.5" customHeight="1" x14ac:dyDescent="0.25">
      <c r="B35" s="75"/>
      <c r="C35" s="88"/>
      <c r="D35" s="75"/>
      <c r="E35" s="89"/>
      <c r="F35" s="77"/>
      <c r="G35" s="168">
        <f>F35*D35*B35</f>
        <v>0</v>
      </c>
    </row>
    <row r="36" spans="2:7" s="71" customFormat="1" ht="25.5" customHeight="1" x14ac:dyDescent="0.25">
      <c r="B36" s="75"/>
      <c r="C36" s="88"/>
      <c r="D36" s="75"/>
      <c r="E36" s="76"/>
      <c r="F36" s="77"/>
      <c r="G36" s="168">
        <f>F36*D36*B36</f>
        <v>0</v>
      </c>
    </row>
    <row r="37" spans="2:7" s="71" customFormat="1" ht="25.5" customHeight="1" x14ac:dyDescent="0.25">
      <c r="B37" s="75"/>
      <c r="C37" s="90"/>
      <c r="D37" s="75"/>
      <c r="E37" s="76"/>
      <c r="F37" s="77"/>
      <c r="G37" s="168">
        <f>F37*D37*B37</f>
        <v>0</v>
      </c>
    </row>
    <row r="38" spans="2:7" s="71" customFormat="1" ht="25.5" customHeight="1" thickBot="1" x14ac:dyDescent="0.3">
      <c r="B38" s="382" t="s">
        <v>21</v>
      </c>
      <c r="C38" s="383"/>
      <c r="D38" s="79">
        <f>SUM(D33:D37)</f>
        <v>0</v>
      </c>
      <c r="E38" s="79"/>
      <c r="F38" s="80" t="s">
        <v>21</v>
      </c>
      <c r="G38" s="169">
        <f>SUM(G33:G37)</f>
        <v>0</v>
      </c>
    </row>
    <row r="39" spans="2:7" s="71" customFormat="1" ht="25.5" customHeight="1" x14ac:dyDescent="0.25">
      <c r="C39" s="82"/>
      <c r="D39" s="83"/>
      <c r="E39" s="83"/>
      <c r="F39" s="84"/>
      <c r="G39" s="84"/>
    </row>
    <row r="40" spans="2:7" s="71" customFormat="1" ht="25.5" customHeight="1" thickBot="1" x14ac:dyDescent="0.3">
      <c r="C40" s="82"/>
      <c r="D40" s="83"/>
      <c r="E40" s="83"/>
      <c r="F40" s="82"/>
      <c r="G40" s="85"/>
    </row>
    <row r="41" spans="2:7" s="71" customFormat="1" ht="25.5" customHeight="1" thickBot="1" x14ac:dyDescent="0.3">
      <c r="C41" s="91"/>
      <c r="D41" s="92"/>
      <c r="E41" s="384" t="s">
        <v>34</v>
      </c>
      <c r="F41" s="401"/>
      <c r="G41" s="87">
        <f>+G38</f>
        <v>0</v>
      </c>
    </row>
    <row r="42" spans="2:7" s="71" customFormat="1" ht="25.5" customHeight="1" x14ac:dyDescent="0.25">
      <c r="C42" s="91"/>
      <c r="D42" s="93"/>
      <c r="E42" s="93"/>
      <c r="F42" s="93"/>
      <c r="G42" s="84"/>
    </row>
    <row r="43" spans="2:7" s="71" customFormat="1" ht="25.5" customHeight="1" thickBot="1" x14ac:dyDescent="0.3">
      <c r="C43" s="82"/>
      <c r="D43" s="94"/>
      <c r="E43" s="94"/>
      <c r="F43" s="94"/>
      <c r="G43" s="95"/>
    </row>
    <row r="44" spans="2:7" s="71" customFormat="1" ht="25.5" customHeight="1" thickBot="1" x14ac:dyDescent="0.3">
      <c r="C44" s="82"/>
      <c r="D44" s="396" t="s">
        <v>35</v>
      </c>
      <c r="E44" s="397"/>
      <c r="F44" s="398"/>
      <c r="G44" s="96">
        <f>G41+G27</f>
        <v>0</v>
      </c>
    </row>
    <row r="45" spans="2:7" s="71" customFormat="1" ht="25.5" customHeight="1" x14ac:dyDescent="0.25">
      <c r="C45" s="82"/>
      <c r="D45" s="84"/>
      <c r="E45" s="94"/>
      <c r="F45" s="94"/>
      <c r="G45" s="97"/>
    </row>
    <row r="46" spans="2:7" s="71" customFormat="1" ht="25.5" customHeight="1" x14ac:dyDescent="0.25">
      <c r="C46" s="91"/>
      <c r="D46" s="98"/>
      <c r="E46" s="98"/>
      <c r="F46" s="99"/>
      <c r="G46" s="100"/>
    </row>
    <row r="47" spans="2:7" s="71" customFormat="1" ht="25.5" customHeight="1" x14ac:dyDescent="0.25">
      <c r="C47" s="91"/>
      <c r="D47" s="98"/>
      <c r="E47" s="98"/>
      <c r="F47" s="99"/>
      <c r="G47" s="100"/>
    </row>
    <row r="48" spans="2:7" s="71" customFormat="1" ht="25.5" customHeight="1" x14ac:dyDescent="0.25">
      <c r="B48" s="399" t="s">
        <v>36</v>
      </c>
      <c r="C48" s="399"/>
      <c r="D48" s="399"/>
      <c r="E48" s="399"/>
      <c r="F48" s="399"/>
      <c r="G48" s="399"/>
    </row>
    <row r="49" spans="2:7" s="71" customFormat="1" ht="25.5" customHeight="1" x14ac:dyDescent="0.25">
      <c r="C49" s="101"/>
      <c r="D49" s="98"/>
      <c r="E49" s="98"/>
      <c r="F49" s="99"/>
      <c r="G49" s="99"/>
    </row>
    <row r="50" spans="2:7" s="71" customFormat="1" ht="25.5" customHeight="1" x14ac:dyDescent="0.25">
      <c r="B50" s="102" t="str">
        <f>UPPER("4.2 Mencione loS conceptos DE SOLICITUD")</f>
        <v>4.2 MENCIONE LOS CONCEPTOS DE SOLICITUD</v>
      </c>
      <c r="C50" s="102"/>
      <c r="D50" s="102"/>
      <c r="E50" s="102"/>
      <c r="F50" s="102"/>
      <c r="G50" s="102"/>
    </row>
    <row r="51" spans="2:7" s="71" customFormat="1" ht="25.5" customHeight="1" x14ac:dyDescent="0.25">
      <c r="C51" s="103"/>
      <c r="D51" s="98"/>
      <c r="E51" s="98"/>
      <c r="F51" s="99"/>
      <c r="G51" s="99"/>
    </row>
    <row r="52" spans="2:7" s="71" customFormat="1" ht="50.25" customHeight="1" x14ac:dyDescent="0.25">
      <c r="B52" s="400" t="str">
        <f>UPPER("Detalle el presupuesto de los recursos, con los conceptos de gasto contemplados para la ejecución del proyecto, agrupándolos por rubro de recursos materiales y humanos.")</f>
        <v>DETALLE EL PRESUPUESTO DE LOS RECURSOS, CON LOS CONCEPTOS DE GASTO CONTEMPLADOS PARA LA EJECUCIÓN DEL PROYECTO, AGRUPÁNDOLOS POR RUBRO DE RECURSOS MATERIALES Y HUMANOS.</v>
      </c>
      <c r="C52" s="400"/>
      <c r="D52" s="400"/>
      <c r="E52" s="400"/>
      <c r="F52" s="400"/>
      <c r="G52" s="400"/>
    </row>
    <row r="53" spans="2:7" s="71" customFormat="1" ht="25.5" customHeight="1" x14ac:dyDescent="0.25">
      <c r="C53" s="104"/>
      <c r="D53" s="105"/>
      <c r="E53" s="105"/>
      <c r="F53" s="106"/>
      <c r="G53" s="106"/>
    </row>
    <row r="54" spans="2:7" s="71" customFormat="1" ht="25.5" customHeight="1" x14ac:dyDescent="0.25">
      <c r="B54" s="107" t="s">
        <v>37</v>
      </c>
      <c r="C54" s="107"/>
      <c r="D54" s="107"/>
      <c r="E54" s="107"/>
      <c r="F54" s="107"/>
      <c r="G54" s="107"/>
    </row>
    <row r="55" spans="2:7" s="71" customFormat="1" ht="11.25" customHeight="1" x14ac:dyDescent="0.25">
      <c r="B55" s="107"/>
      <c r="C55" s="107"/>
      <c r="D55" s="107"/>
      <c r="E55" s="107"/>
      <c r="F55" s="107"/>
      <c r="G55" s="107"/>
    </row>
    <row r="56" spans="2:7" s="71" customFormat="1" ht="11.25" customHeight="1" thickBot="1" x14ac:dyDescent="0.3">
      <c r="B56" s="107"/>
      <c r="C56" s="107"/>
      <c r="D56" s="107"/>
      <c r="E56" s="107"/>
      <c r="F56" s="107"/>
      <c r="G56" s="107"/>
    </row>
    <row r="57" spans="2:7" s="71" customFormat="1" ht="25.5" customHeight="1" x14ac:dyDescent="0.25">
      <c r="B57" s="378" t="s">
        <v>25</v>
      </c>
      <c r="C57" s="379"/>
      <c r="D57" s="380"/>
      <c r="E57" s="380"/>
      <c r="F57" s="380"/>
      <c r="G57" s="381"/>
    </row>
    <row r="58" spans="2:7" s="71" customFormat="1" ht="61.5" customHeight="1" x14ac:dyDescent="0.25">
      <c r="B58" s="390" t="s">
        <v>26</v>
      </c>
      <c r="C58" s="391"/>
      <c r="D58" s="136" t="s">
        <v>27</v>
      </c>
      <c r="E58" s="136" t="s">
        <v>83</v>
      </c>
      <c r="F58" s="137" t="s">
        <v>28</v>
      </c>
      <c r="G58" s="138" t="s">
        <v>29</v>
      </c>
    </row>
    <row r="59" spans="2:7" s="71" customFormat="1" ht="25.5" customHeight="1" x14ac:dyDescent="0.25">
      <c r="B59" s="392"/>
      <c r="C59" s="393"/>
      <c r="D59" s="75"/>
      <c r="E59" s="76"/>
      <c r="F59" s="77"/>
      <c r="G59" s="78">
        <f>F59*D59</f>
        <v>0</v>
      </c>
    </row>
    <row r="60" spans="2:7" s="71" customFormat="1" ht="25.5" customHeight="1" x14ac:dyDescent="0.25">
      <c r="B60" s="392"/>
      <c r="C60" s="393"/>
      <c r="D60" s="75"/>
      <c r="E60" s="76"/>
      <c r="F60" s="77"/>
      <c r="G60" s="78">
        <f>F60*D60</f>
        <v>0</v>
      </c>
    </row>
    <row r="61" spans="2:7" s="71" customFormat="1" ht="25.5" customHeight="1" x14ac:dyDescent="0.25">
      <c r="B61" s="392"/>
      <c r="C61" s="393"/>
      <c r="D61" s="75"/>
      <c r="E61" s="76"/>
      <c r="F61" s="77"/>
      <c r="G61" s="78">
        <f>F61*D61</f>
        <v>0</v>
      </c>
    </row>
    <row r="62" spans="2:7" s="71" customFormat="1" ht="25.5" customHeight="1" x14ac:dyDescent="0.25">
      <c r="B62" s="392"/>
      <c r="C62" s="393"/>
      <c r="D62" s="75"/>
      <c r="E62" s="76"/>
      <c r="F62" s="77"/>
      <c r="G62" s="78">
        <f>F62*D62</f>
        <v>0</v>
      </c>
    </row>
    <row r="63" spans="2:7" s="71" customFormat="1" ht="25.5" customHeight="1" x14ac:dyDescent="0.25">
      <c r="B63" s="392"/>
      <c r="C63" s="393"/>
      <c r="D63" s="75"/>
      <c r="E63" s="76"/>
      <c r="F63" s="77"/>
      <c r="G63" s="78">
        <f>F63*D63</f>
        <v>0</v>
      </c>
    </row>
    <row r="64" spans="2:7" s="71" customFormat="1" ht="25.5" customHeight="1" thickBot="1" x14ac:dyDescent="0.3">
      <c r="B64" s="382" t="s">
        <v>21</v>
      </c>
      <c r="C64" s="383"/>
      <c r="D64" s="79"/>
      <c r="E64" s="79"/>
      <c r="F64" s="80" t="s">
        <v>21</v>
      </c>
      <c r="G64" s="81">
        <f>SUM(G59:G63)</f>
        <v>0</v>
      </c>
    </row>
    <row r="65" spans="2:7" s="71" customFormat="1" ht="25.5" customHeight="1" thickBot="1" x14ac:dyDescent="0.3">
      <c r="C65" s="91"/>
      <c r="D65" s="98"/>
      <c r="E65" s="98"/>
      <c r="F65" s="99"/>
      <c r="G65" s="99"/>
    </row>
    <row r="66" spans="2:7" s="71" customFormat="1" ht="25.5" customHeight="1" x14ac:dyDescent="0.25">
      <c r="B66" s="378" t="s">
        <v>25</v>
      </c>
      <c r="C66" s="379"/>
      <c r="D66" s="380"/>
      <c r="E66" s="380"/>
      <c r="F66" s="380"/>
      <c r="G66" s="381"/>
    </row>
    <row r="67" spans="2:7" s="71" customFormat="1" ht="60" customHeight="1" x14ac:dyDescent="0.25">
      <c r="B67" s="390" t="s">
        <v>26</v>
      </c>
      <c r="C67" s="391"/>
      <c r="D67" s="136" t="s">
        <v>27</v>
      </c>
      <c r="E67" s="136" t="s">
        <v>83</v>
      </c>
      <c r="F67" s="137" t="s">
        <v>28</v>
      </c>
      <c r="G67" s="138" t="s">
        <v>29</v>
      </c>
    </row>
    <row r="68" spans="2:7" s="71" customFormat="1" ht="25.5" customHeight="1" x14ac:dyDescent="0.25">
      <c r="B68" s="392"/>
      <c r="C68" s="393"/>
      <c r="D68" s="75"/>
      <c r="E68" s="76"/>
      <c r="F68" s="77"/>
      <c r="G68" s="78">
        <f>F68*D68</f>
        <v>0</v>
      </c>
    </row>
    <row r="69" spans="2:7" s="71" customFormat="1" ht="25.5" customHeight="1" x14ac:dyDescent="0.25">
      <c r="B69" s="392"/>
      <c r="C69" s="393"/>
      <c r="D69" s="75"/>
      <c r="E69" s="76"/>
      <c r="F69" s="77"/>
      <c r="G69" s="78">
        <f>F69*D69</f>
        <v>0</v>
      </c>
    </row>
    <row r="70" spans="2:7" s="71" customFormat="1" ht="25.5" customHeight="1" x14ac:dyDescent="0.25">
      <c r="B70" s="392"/>
      <c r="C70" s="393"/>
      <c r="D70" s="75"/>
      <c r="E70" s="76"/>
      <c r="F70" s="77"/>
      <c r="G70" s="78">
        <f>F70*D70</f>
        <v>0</v>
      </c>
    </row>
    <row r="71" spans="2:7" s="71" customFormat="1" ht="25.5" customHeight="1" thickBot="1" x14ac:dyDescent="0.3">
      <c r="B71" s="382" t="s">
        <v>21</v>
      </c>
      <c r="C71" s="383"/>
      <c r="D71" s="79"/>
      <c r="E71" s="79"/>
      <c r="F71" s="80" t="s">
        <v>21</v>
      </c>
      <c r="G71" s="81">
        <f>SUM(G68:G70)</f>
        <v>0</v>
      </c>
    </row>
    <row r="72" spans="2:7" s="71" customFormat="1" ht="25.5" customHeight="1" thickBot="1" x14ac:dyDescent="0.3">
      <c r="C72" s="82"/>
      <c r="D72" s="83"/>
      <c r="E72" s="83"/>
      <c r="F72" s="82"/>
      <c r="G72" s="85"/>
    </row>
    <row r="73" spans="2:7" s="71" customFormat="1" ht="25.5" customHeight="1" thickBot="1" x14ac:dyDescent="0.3">
      <c r="C73" s="82"/>
      <c r="D73" s="92"/>
      <c r="E73" s="384" t="s">
        <v>30</v>
      </c>
      <c r="F73" s="385"/>
      <c r="G73" s="108">
        <f>G71+G64</f>
        <v>0</v>
      </c>
    </row>
    <row r="74" spans="2:7" s="71" customFormat="1" ht="25.5" customHeight="1" x14ac:dyDescent="0.25">
      <c r="C74" s="82"/>
      <c r="D74" s="83"/>
      <c r="E74" s="83"/>
      <c r="F74" s="82"/>
      <c r="G74" s="85"/>
    </row>
    <row r="75" spans="2:7" s="71" customFormat="1" ht="28.5" customHeight="1" x14ac:dyDescent="0.25">
      <c r="B75" s="394" t="s">
        <v>38</v>
      </c>
      <c r="C75" s="394"/>
      <c r="D75" s="394"/>
      <c r="E75" s="394"/>
      <c r="F75" s="394"/>
      <c r="G75" s="394"/>
    </row>
    <row r="76" spans="2:7" s="71" customFormat="1" ht="58.5" customHeight="1" x14ac:dyDescent="0.25">
      <c r="B76" s="395" t="s">
        <v>174</v>
      </c>
      <c r="C76" s="395"/>
      <c r="D76" s="395"/>
      <c r="E76" s="395"/>
      <c r="F76" s="395"/>
      <c r="G76" s="395"/>
    </row>
    <row r="77" spans="2:7" s="71" customFormat="1" ht="25.5" customHeight="1" thickBot="1" x14ac:dyDescent="0.3">
      <c r="C77" s="91"/>
      <c r="D77" s="98"/>
      <c r="E77" s="98"/>
      <c r="F77" s="99"/>
      <c r="G77" s="99"/>
    </row>
    <row r="78" spans="2:7" s="71" customFormat="1" ht="25.5" customHeight="1" x14ac:dyDescent="0.25">
      <c r="B78" s="378" t="s">
        <v>25</v>
      </c>
      <c r="C78" s="379"/>
      <c r="D78" s="380"/>
      <c r="E78" s="380"/>
      <c r="F78" s="380"/>
      <c r="G78" s="381"/>
    </row>
    <row r="79" spans="2:7" s="71" customFormat="1" ht="52.5" customHeight="1" x14ac:dyDescent="0.25">
      <c r="B79" s="139" t="s">
        <v>32</v>
      </c>
      <c r="C79" s="140" t="s">
        <v>33</v>
      </c>
      <c r="D79" s="136" t="s">
        <v>27</v>
      </c>
      <c r="E79" s="136" t="s">
        <v>71</v>
      </c>
      <c r="F79" s="137" t="s">
        <v>28</v>
      </c>
      <c r="G79" s="138" t="s">
        <v>29</v>
      </c>
    </row>
    <row r="80" spans="2:7" s="71" customFormat="1" ht="25.5" customHeight="1" x14ac:dyDescent="0.25">
      <c r="B80" s="75"/>
      <c r="C80" s="88"/>
      <c r="D80" s="75"/>
      <c r="E80" s="89"/>
      <c r="F80" s="77"/>
      <c r="G80" s="78">
        <f>F80*D80*B80</f>
        <v>0</v>
      </c>
    </row>
    <row r="81" spans="2:7" s="71" customFormat="1" ht="25.5" customHeight="1" x14ac:dyDescent="0.25">
      <c r="B81" s="75"/>
      <c r="C81" s="88"/>
      <c r="D81" s="75"/>
      <c r="E81" s="89"/>
      <c r="F81" s="77"/>
      <c r="G81" s="78">
        <f>F81*D81*B81</f>
        <v>0</v>
      </c>
    </row>
    <row r="82" spans="2:7" s="71" customFormat="1" ht="25.5" customHeight="1" x14ac:dyDescent="0.25">
      <c r="B82" s="75"/>
      <c r="C82" s="88"/>
      <c r="D82" s="75"/>
      <c r="E82" s="89"/>
      <c r="F82" s="77"/>
      <c r="G82" s="78">
        <f>F82*D82*B82</f>
        <v>0</v>
      </c>
    </row>
    <row r="83" spans="2:7" s="71" customFormat="1" ht="25.5" customHeight="1" x14ac:dyDescent="0.25">
      <c r="B83" s="75"/>
      <c r="C83" s="88"/>
      <c r="D83" s="75"/>
      <c r="E83" s="76"/>
      <c r="F83" s="77"/>
      <c r="G83" s="78">
        <f>F83*D83*B83</f>
        <v>0</v>
      </c>
    </row>
    <row r="84" spans="2:7" s="71" customFormat="1" ht="25.5" customHeight="1" x14ac:dyDescent="0.25">
      <c r="B84" s="75"/>
      <c r="C84" s="90"/>
      <c r="D84" s="75"/>
      <c r="E84" s="76"/>
      <c r="F84" s="77"/>
      <c r="G84" s="78">
        <f>F84*D84*B84</f>
        <v>0</v>
      </c>
    </row>
    <row r="85" spans="2:7" s="71" customFormat="1" ht="25.5" customHeight="1" thickBot="1" x14ac:dyDescent="0.3">
      <c r="B85" s="382" t="s">
        <v>21</v>
      </c>
      <c r="C85" s="383"/>
      <c r="D85" s="79">
        <f>SUM(D80:D84)</f>
        <v>0</v>
      </c>
      <c r="E85" s="79"/>
      <c r="F85" s="80" t="s">
        <v>21</v>
      </c>
      <c r="G85" s="81">
        <f>SUM(G80:G84)</f>
        <v>0</v>
      </c>
    </row>
    <row r="86" spans="2:7" s="71" customFormat="1" ht="25.5" customHeight="1" thickBot="1" x14ac:dyDescent="0.3">
      <c r="C86" s="91"/>
      <c r="D86" s="98"/>
      <c r="E86" s="98"/>
      <c r="F86" s="99"/>
      <c r="G86" s="99"/>
    </row>
    <row r="87" spans="2:7" s="71" customFormat="1" ht="25.5" customHeight="1" x14ac:dyDescent="0.25">
      <c r="B87" s="378" t="s">
        <v>25</v>
      </c>
      <c r="C87" s="379"/>
      <c r="D87" s="380"/>
      <c r="E87" s="380"/>
      <c r="F87" s="380"/>
      <c r="G87" s="381"/>
    </row>
    <row r="88" spans="2:7" s="71" customFormat="1" ht="54" customHeight="1" x14ac:dyDescent="0.25">
      <c r="B88" s="139" t="s">
        <v>32</v>
      </c>
      <c r="C88" s="140" t="s">
        <v>33</v>
      </c>
      <c r="D88" s="136" t="s">
        <v>27</v>
      </c>
      <c r="E88" s="136" t="s">
        <v>71</v>
      </c>
      <c r="F88" s="137" t="s">
        <v>28</v>
      </c>
      <c r="G88" s="138" t="s">
        <v>29</v>
      </c>
    </row>
    <row r="89" spans="2:7" s="71" customFormat="1" ht="25.5" customHeight="1" x14ac:dyDescent="0.25">
      <c r="B89" s="75">
        <v>1</v>
      </c>
      <c r="C89" s="88"/>
      <c r="D89" s="75"/>
      <c r="E89" s="89"/>
      <c r="F89" s="77"/>
      <c r="G89" s="78">
        <f>F89*D89*B89</f>
        <v>0</v>
      </c>
    </row>
    <row r="90" spans="2:7" s="71" customFormat="1" ht="25.5" customHeight="1" x14ac:dyDescent="0.25">
      <c r="B90" s="75">
        <v>2</v>
      </c>
      <c r="C90" s="88"/>
      <c r="D90" s="75"/>
      <c r="E90" s="89"/>
      <c r="F90" s="77"/>
      <c r="G90" s="78">
        <f>F90*D90*B90</f>
        <v>0</v>
      </c>
    </row>
    <row r="91" spans="2:7" s="71" customFormat="1" ht="25.5" customHeight="1" x14ac:dyDescent="0.25">
      <c r="B91" s="75">
        <v>3</v>
      </c>
      <c r="C91" s="88"/>
      <c r="D91" s="75"/>
      <c r="E91" s="89"/>
      <c r="F91" s="77"/>
      <c r="G91" s="78">
        <f>F91*D91*B91</f>
        <v>0</v>
      </c>
    </row>
    <row r="92" spans="2:7" s="71" customFormat="1" ht="25.5" customHeight="1" x14ac:dyDescent="0.25">
      <c r="B92" s="75">
        <v>4</v>
      </c>
      <c r="C92" s="88"/>
      <c r="D92" s="75"/>
      <c r="E92" s="76"/>
      <c r="F92" s="77"/>
      <c r="G92" s="78">
        <f>F92*D92*B92</f>
        <v>0</v>
      </c>
    </row>
    <row r="93" spans="2:7" s="71" customFormat="1" ht="25.5" customHeight="1" x14ac:dyDescent="0.25">
      <c r="B93" s="75">
        <v>5</v>
      </c>
      <c r="C93" s="90"/>
      <c r="D93" s="75"/>
      <c r="E93" s="76"/>
      <c r="F93" s="77"/>
      <c r="G93" s="78">
        <f>F93*D93*B93</f>
        <v>0</v>
      </c>
    </row>
    <row r="94" spans="2:7" s="71" customFormat="1" ht="25.5" customHeight="1" thickBot="1" x14ac:dyDescent="0.3">
      <c r="B94" s="382" t="s">
        <v>21</v>
      </c>
      <c r="C94" s="383"/>
      <c r="D94" s="79">
        <f>SUM(D89:D93)</f>
        <v>0</v>
      </c>
      <c r="E94" s="79"/>
      <c r="F94" s="80" t="s">
        <v>21</v>
      </c>
      <c r="G94" s="81">
        <f>SUM(G89:G93)</f>
        <v>0</v>
      </c>
    </row>
    <row r="95" spans="2:7" s="71" customFormat="1" ht="25.5" customHeight="1" thickBot="1" x14ac:dyDescent="0.3">
      <c r="C95" s="82"/>
      <c r="D95" s="83"/>
      <c r="E95" s="83"/>
      <c r="F95" s="82"/>
      <c r="G95" s="85"/>
    </row>
    <row r="96" spans="2:7" s="71" customFormat="1" ht="25.5" customHeight="1" thickBot="1" x14ac:dyDescent="0.3">
      <c r="C96" s="82"/>
      <c r="D96" s="92"/>
      <c r="E96" s="384" t="s">
        <v>34</v>
      </c>
      <c r="F96" s="385"/>
      <c r="G96" s="87">
        <f>G94+G85</f>
        <v>0</v>
      </c>
    </row>
    <row r="97" spans="3:7" s="71" customFormat="1" ht="25.5" customHeight="1" thickBot="1" x14ac:dyDescent="0.3">
      <c r="C97" s="91"/>
      <c r="D97" s="98"/>
      <c r="E97" s="98"/>
      <c r="F97" s="99"/>
      <c r="G97" s="99"/>
    </row>
    <row r="98" spans="3:7" s="71" customFormat="1" ht="25.5" customHeight="1" thickBot="1" x14ac:dyDescent="0.3">
      <c r="C98" s="91"/>
      <c r="D98" s="386" t="str">
        <f>UPPER("Total de Aportacion Gubernamental")</f>
        <v>TOTAL DE APORTACION GUBERNAMENTAL</v>
      </c>
      <c r="E98" s="387"/>
      <c r="F98" s="388"/>
      <c r="G98" s="109">
        <f>G96+G73</f>
        <v>0</v>
      </c>
    </row>
    <row r="99" spans="3:7" s="71" customFormat="1" ht="25.5" customHeight="1" x14ac:dyDescent="0.25">
      <c r="C99" s="110"/>
      <c r="D99" s="111"/>
      <c r="E99" s="111"/>
      <c r="F99" s="112"/>
      <c r="G99" s="112"/>
    </row>
    <row r="100" spans="3:7" s="71" customFormat="1" ht="25.5" customHeight="1" x14ac:dyDescent="0.25">
      <c r="C100" s="110"/>
      <c r="D100" s="111"/>
      <c r="E100" s="111"/>
      <c r="F100" s="112"/>
      <c r="G100" s="112"/>
    </row>
    <row r="101" spans="3:7" s="71" customFormat="1" ht="25.5" customHeight="1" thickBot="1" x14ac:dyDescent="0.3">
      <c r="C101" s="389"/>
      <c r="D101" s="389"/>
      <c r="E101" s="389"/>
      <c r="F101" s="389"/>
      <c r="G101" s="389"/>
    </row>
    <row r="102" spans="3:7" s="71" customFormat="1" ht="25.5" customHeight="1" thickBot="1" x14ac:dyDescent="0.3">
      <c r="C102" s="113"/>
      <c r="D102" s="113"/>
      <c r="E102" s="113"/>
      <c r="F102" s="113"/>
      <c r="G102" s="113"/>
    </row>
    <row r="103" spans="3:7" s="71" customFormat="1" ht="25.5" customHeight="1" thickBot="1" x14ac:dyDescent="0.3">
      <c r="C103" s="110"/>
      <c r="D103" s="374" t="str">
        <f>UPPER("Total de recurso del Actor Social")</f>
        <v>TOTAL DE RECURSO DEL ACTOR SOCIAL</v>
      </c>
      <c r="E103" s="375"/>
      <c r="F103" s="376"/>
      <c r="G103" s="145">
        <f>G44</f>
        <v>0</v>
      </c>
    </row>
    <row r="104" spans="3:7" s="71" customFormat="1" ht="25.5" customHeight="1" thickBot="1" x14ac:dyDescent="0.3">
      <c r="C104" s="110"/>
      <c r="D104" s="114"/>
      <c r="E104" s="114"/>
      <c r="F104" s="115"/>
      <c r="G104" s="116"/>
    </row>
    <row r="105" spans="3:7" s="71" customFormat="1" ht="25.5" customHeight="1" thickBot="1" x14ac:dyDescent="0.3">
      <c r="C105" s="110"/>
      <c r="D105" s="374" t="str">
        <f>UPPER("Total de Aportacion Gubernamental")</f>
        <v>TOTAL DE APORTACION GUBERNAMENTAL</v>
      </c>
      <c r="E105" s="375"/>
      <c r="F105" s="376"/>
      <c r="G105" s="145">
        <f>G98</f>
        <v>0</v>
      </c>
    </row>
    <row r="106" spans="3:7" s="71" customFormat="1" ht="25.5" customHeight="1" thickBot="1" x14ac:dyDescent="0.3">
      <c r="C106" s="110"/>
      <c r="D106" s="114"/>
      <c r="E106" s="114"/>
      <c r="F106" s="115"/>
      <c r="G106" s="116"/>
    </row>
    <row r="107" spans="3:7" s="71" customFormat="1" ht="25.5" customHeight="1" thickBot="1" x14ac:dyDescent="0.3">
      <c r="C107" s="110"/>
      <c r="D107" s="374" t="s">
        <v>39</v>
      </c>
      <c r="E107" s="375"/>
      <c r="F107" s="377"/>
      <c r="G107" s="117">
        <f>G105+G103</f>
        <v>0</v>
      </c>
    </row>
    <row r="108" spans="3:7" x14ac:dyDescent="0.25">
      <c r="C108" s="110"/>
      <c r="D108" s="110"/>
      <c r="E108" s="110"/>
      <c r="F108" s="110"/>
      <c r="G108" s="110"/>
    </row>
  </sheetData>
  <mergeCells count="59">
    <mergeCell ref="B19:C19"/>
    <mergeCell ref="B2:G2"/>
    <mergeCell ref="B4:G4"/>
    <mergeCell ref="B6:G6"/>
    <mergeCell ref="B9:G9"/>
    <mergeCell ref="B11:G11"/>
    <mergeCell ref="B13:C13"/>
    <mergeCell ref="B14:C14"/>
    <mergeCell ref="B15:C15"/>
    <mergeCell ref="B16:C16"/>
    <mergeCell ref="B18:C18"/>
    <mergeCell ref="D18:G18"/>
    <mergeCell ref="D13:G13"/>
    <mergeCell ref="E41:F41"/>
    <mergeCell ref="B20:C20"/>
    <mergeCell ref="B21:C21"/>
    <mergeCell ref="B22:C22"/>
    <mergeCell ref="B23:C23"/>
    <mergeCell ref="B24:C24"/>
    <mergeCell ref="B25:C25"/>
    <mergeCell ref="E27:F27"/>
    <mergeCell ref="B29:G29"/>
    <mergeCell ref="B31:C31"/>
    <mergeCell ref="B38:C38"/>
    <mergeCell ref="D31:G31"/>
    <mergeCell ref="B64:C64"/>
    <mergeCell ref="D44:F44"/>
    <mergeCell ref="B48:G48"/>
    <mergeCell ref="B52:G52"/>
    <mergeCell ref="B57:C57"/>
    <mergeCell ref="D57:G57"/>
    <mergeCell ref="B58:C58"/>
    <mergeCell ref="B59:C59"/>
    <mergeCell ref="B60:C60"/>
    <mergeCell ref="B61:C61"/>
    <mergeCell ref="B62:C62"/>
    <mergeCell ref="B63:C63"/>
    <mergeCell ref="B85:C85"/>
    <mergeCell ref="B66:C66"/>
    <mergeCell ref="D66:G66"/>
    <mergeCell ref="B67:C67"/>
    <mergeCell ref="B68:C68"/>
    <mergeCell ref="B69:C69"/>
    <mergeCell ref="B70:C70"/>
    <mergeCell ref="B71:C71"/>
    <mergeCell ref="E73:F73"/>
    <mergeCell ref="B75:G75"/>
    <mergeCell ref="B78:C78"/>
    <mergeCell ref="D78:G78"/>
    <mergeCell ref="B76:G76"/>
    <mergeCell ref="D103:F103"/>
    <mergeCell ref="D105:F105"/>
    <mergeCell ref="D107:F107"/>
    <mergeCell ref="B87:C87"/>
    <mergeCell ref="D87:G87"/>
    <mergeCell ref="B94:C94"/>
    <mergeCell ref="E96:F96"/>
    <mergeCell ref="D98:F98"/>
    <mergeCell ref="C101:G10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24"/>
  <sheetViews>
    <sheetView tabSelected="1" topLeftCell="A9" workbookViewId="0">
      <selection activeCell="H23" sqref="H23"/>
    </sheetView>
  </sheetViews>
  <sheetFormatPr baseColWidth="10" defaultColWidth="11.42578125" defaultRowHeight="15" x14ac:dyDescent="0.25"/>
  <cols>
    <col min="1" max="1" width="28" style="21" customWidth="1"/>
    <col min="2" max="2" width="30.140625" style="21" customWidth="1"/>
    <col min="3" max="3" width="38.140625" style="21" customWidth="1"/>
    <col min="4" max="5" width="14.140625" style="21" customWidth="1"/>
    <col min="6" max="6" width="11.42578125" style="21" customWidth="1"/>
    <col min="7" max="16384" width="11.42578125" style="21"/>
  </cols>
  <sheetData>
    <row r="1" spans="1:5" ht="15.75" thickBot="1" x14ac:dyDescent="0.3"/>
    <row r="2" spans="1:5" ht="21" thickBot="1" x14ac:dyDescent="0.3">
      <c r="A2" s="411" t="s">
        <v>175</v>
      </c>
      <c r="B2" s="412"/>
      <c r="C2" s="412"/>
      <c r="D2" s="412"/>
      <c r="E2" s="413"/>
    </row>
    <row r="3" spans="1:5" ht="15.75" thickBot="1" x14ac:dyDescent="0.3"/>
    <row r="4" spans="1:5" x14ac:dyDescent="0.25">
      <c r="A4" s="141" t="s">
        <v>25</v>
      </c>
      <c r="B4" s="414"/>
      <c r="C4" s="415"/>
      <c r="D4" s="415"/>
      <c r="E4" s="416"/>
    </row>
    <row r="5" spans="1:5" x14ac:dyDescent="0.25">
      <c r="A5" s="142" t="s">
        <v>40</v>
      </c>
      <c r="B5" s="118"/>
      <c r="C5" s="143" t="s">
        <v>41</v>
      </c>
      <c r="D5" s="143" t="s">
        <v>42</v>
      </c>
      <c r="E5" s="144" t="s">
        <v>43</v>
      </c>
    </row>
    <row r="6" spans="1:5" x14ac:dyDescent="0.25">
      <c r="A6" s="119" t="s">
        <v>44</v>
      </c>
      <c r="B6" s="118"/>
      <c r="C6" s="118"/>
      <c r="D6" s="118"/>
      <c r="E6" s="120"/>
    </row>
    <row r="7" spans="1:5" ht="15.75" thickBot="1" x14ac:dyDescent="0.3">
      <c r="A7" s="121" t="s">
        <v>45</v>
      </c>
      <c r="B7" s="122"/>
      <c r="C7" s="123"/>
      <c r="D7" s="122"/>
      <c r="E7" s="124"/>
    </row>
    <row r="9" spans="1:5" ht="15.75" thickBot="1" x14ac:dyDescent="0.3"/>
    <row r="10" spans="1:5" x14ac:dyDescent="0.25">
      <c r="A10" s="141" t="s">
        <v>25</v>
      </c>
      <c r="B10" s="414"/>
      <c r="C10" s="415"/>
      <c r="D10" s="415"/>
      <c r="E10" s="416"/>
    </row>
    <row r="11" spans="1:5" x14ac:dyDescent="0.25">
      <c r="A11" s="142" t="s">
        <v>40</v>
      </c>
      <c r="B11" s="118"/>
      <c r="C11" s="143" t="s">
        <v>41</v>
      </c>
      <c r="D11" s="143" t="s">
        <v>42</v>
      </c>
      <c r="E11" s="144" t="s">
        <v>43</v>
      </c>
    </row>
    <row r="12" spans="1:5" x14ac:dyDescent="0.25">
      <c r="A12" s="119" t="s">
        <v>44</v>
      </c>
      <c r="B12" s="118"/>
      <c r="C12" s="118"/>
      <c r="D12" s="118"/>
      <c r="E12" s="120"/>
    </row>
    <row r="13" spans="1:5" ht="15.75" thickBot="1" x14ac:dyDescent="0.3">
      <c r="A13" s="121" t="s">
        <v>45</v>
      </c>
      <c r="B13" s="122"/>
      <c r="C13" s="123"/>
      <c r="D13" s="122"/>
      <c r="E13" s="124"/>
    </row>
    <row r="15" spans="1:5" ht="15.75" thickBot="1" x14ac:dyDescent="0.3"/>
    <row r="16" spans="1:5" x14ac:dyDescent="0.25">
      <c r="A16" s="141" t="s">
        <v>25</v>
      </c>
      <c r="B16" s="414"/>
      <c r="C16" s="415"/>
      <c r="D16" s="415"/>
      <c r="E16" s="416"/>
    </row>
    <row r="17" spans="1:5" x14ac:dyDescent="0.25">
      <c r="A17" s="142" t="s">
        <v>40</v>
      </c>
      <c r="B17" s="118"/>
      <c r="C17" s="143" t="s">
        <v>41</v>
      </c>
      <c r="D17" s="143" t="s">
        <v>42</v>
      </c>
      <c r="E17" s="144" t="s">
        <v>43</v>
      </c>
    </row>
    <row r="18" spans="1:5" x14ac:dyDescent="0.25">
      <c r="A18" s="119" t="s">
        <v>44</v>
      </c>
      <c r="B18" s="118"/>
      <c r="C18" s="118"/>
      <c r="D18" s="118"/>
      <c r="E18" s="120"/>
    </row>
    <row r="19" spans="1:5" ht="15.75" thickBot="1" x14ac:dyDescent="0.3">
      <c r="A19" s="121" t="s">
        <v>45</v>
      </c>
      <c r="B19" s="122"/>
      <c r="C19" s="123"/>
      <c r="D19" s="122"/>
      <c r="E19" s="124"/>
    </row>
    <row r="21" spans="1:5" x14ac:dyDescent="0.25">
      <c r="A21" s="131" t="s">
        <v>73</v>
      </c>
    </row>
    <row r="22" spans="1:5" x14ac:dyDescent="0.25">
      <c r="A22" s="131" t="s">
        <v>67</v>
      </c>
    </row>
    <row r="23" spans="1:5" ht="32.25" customHeight="1" x14ac:dyDescent="0.25">
      <c r="A23" s="441" t="s">
        <v>72</v>
      </c>
      <c r="B23" s="441"/>
      <c r="C23" s="441"/>
      <c r="D23" s="441"/>
      <c r="E23" s="441"/>
    </row>
    <row r="24" spans="1:5" ht="51" customHeight="1" x14ac:dyDescent="0.25">
      <c r="A24" s="442" t="s">
        <v>177</v>
      </c>
      <c r="B24" s="442"/>
      <c r="C24" s="442"/>
      <c r="D24" s="442"/>
      <c r="E24" s="442"/>
    </row>
  </sheetData>
  <mergeCells count="6">
    <mergeCell ref="A24:E24"/>
    <mergeCell ref="A2:E2"/>
    <mergeCell ref="B4:E4"/>
    <mergeCell ref="B10:E10"/>
    <mergeCell ref="B16:E16"/>
    <mergeCell ref="A23:E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M7"/>
  <sheetViews>
    <sheetView workbookViewId="0">
      <selection activeCell="F13" sqref="F13"/>
    </sheetView>
  </sheetViews>
  <sheetFormatPr baseColWidth="10" defaultRowHeight="15" x14ac:dyDescent="0.25"/>
  <sheetData>
    <row r="1" spans="1:13" x14ac:dyDescent="0.25">
      <c r="A1" s="417" t="s">
        <v>46</v>
      </c>
      <c r="B1" s="418"/>
      <c r="C1" s="418"/>
      <c r="D1" s="418"/>
      <c r="E1" s="418"/>
      <c r="F1" s="418"/>
      <c r="G1" s="418"/>
      <c r="H1" s="418"/>
      <c r="I1" s="418"/>
      <c r="J1" s="418"/>
      <c r="K1" s="418"/>
      <c r="L1" s="418"/>
      <c r="M1" s="419"/>
    </row>
    <row r="2" spans="1:13" ht="15.75" thickBot="1" x14ac:dyDescent="0.3">
      <c r="A2" s="420"/>
      <c r="B2" s="421"/>
      <c r="C2" s="421"/>
      <c r="D2" s="421"/>
      <c r="E2" s="421"/>
      <c r="F2" s="421"/>
      <c r="G2" s="421"/>
      <c r="H2" s="421"/>
      <c r="I2" s="421"/>
      <c r="J2" s="421"/>
      <c r="K2" s="421"/>
      <c r="L2" s="421"/>
      <c r="M2" s="422"/>
    </row>
    <row r="4" spans="1:13" ht="47.25" customHeight="1" x14ac:dyDescent="0.25">
      <c r="B4" s="440" t="s">
        <v>176</v>
      </c>
      <c r="C4" s="440"/>
      <c r="D4" s="440"/>
      <c r="E4" s="440"/>
      <c r="F4" s="440"/>
      <c r="G4" s="440"/>
      <c r="H4" s="440"/>
      <c r="I4" s="440"/>
      <c r="J4" s="440"/>
      <c r="K4" s="440"/>
      <c r="L4" s="440"/>
    </row>
    <row r="7" spans="1:13" x14ac:dyDescent="0.25">
      <c r="C7" s="125"/>
      <c r="D7" s="125"/>
      <c r="E7" s="125"/>
    </row>
  </sheetData>
  <mergeCells count="2">
    <mergeCell ref="A1:M2"/>
    <mergeCell ref="B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Datos Generales</vt:lpstr>
      <vt:lpstr>2. Resumen del Proyecto</vt:lpstr>
      <vt:lpstr>3. Cronograma e Indicadores</vt:lpstr>
      <vt:lpstr>4. Presupuesto</vt:lpstr>
      <vt:lpstr>5. Cotizaciones</vt:lpstr>
      <vt:lpstr>Documentación adicional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 Tapia Ramirez</dc:creator>
  <cp:lastModifiedBy>SAIRA</cp:lastModifiedBy>
  <cp:lastPrinted>2022-02-17T00:52:13Z</cp:lastPrinted>
  <dcterms:created xsi:type="dcterms:W3CDTF">2019-06-28T23:32:13Z</dcterms:created>
  <dcterms:modified xsi:type="dcterms:W3CDTF">2022-02-17T01:06:12Z</dcterms:modified>
</cp:coreProperties>
</file>