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SAIRA\Documents\Programa AOSC 2021\MODALIDAD COINVERSIÓN\"/>
    </mc:Choice>
  </mc:AlternateContent>
  <xr:revisionPtr revIDLastSave="0" documentId="13_ncr:1_{9E565793-CE2A-46AC-92ED-249DCF6AE85A}" xr6:coauthVersionLast="46" xr6:coauthVersionMax="46" xr10:uidLastSave="{00000000-0000-0000-0000-000000000000}"/>
  <bookViews>
    <workbookView xWindow="-120" yWindow="-120" windowWidth="20730" windowHeight="11160" firstSheet="2" activeTab="5" xr2:uid="{00000000-000D-0000-FFFF-FFFF00000000}"/>
  </bookViews>
  <sheets>
    <sheet name="1. Datos Generales" sheetId="1" r:id="rId1"/>
    <sheet name="2. Resumen del Proyecto" sheetId="2" r:id="rId2"/>
    <sheet name="3. Cronograma y Metas" sheetId="3" r:id="rId3"/>
    <sheet name="4. Presupuesto" sheetId="4" r:id="rId4"/>
    <sheet name="5. Cotizaciones" sheetId="5" r:id="rId5"/>
    <sheet name="6. PADRÓN ACTUAL BENEFICIARIOS" sheetId="7" r:id="rId6"/>
    <sheet name="Documentación adicional" sheetId="6" r:id="rId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2" l="1"/>
  <c r="B6" i="4"/>
  <c r="B20" i="3"/>
  <c r="B37" i="1" l="1"/>
  <c r="D106" i="4" l="1"/>
  <c r="D104" i="4"/>
  <c r="D99" i="4"/>
  <c r="D95" i="4"/>
  <c r="G94" i="4"/>
  <c r="G93" i="4"/>
  <c r="G92" i="4"/>
  <c r="G91" i="4"/>
  <c r="G90" i="4"/>
  <c r="D86" i="4"/>
  <c r="G85" i="4"/>
  <c r="G84" i="4"/>
  <c r="G83" i="4"/>
  <c r="G82" i="4"/>
  <c r="G81" i="4"/>
  <c r="G71" i="4"/>
  <c r="G70" i="4"/>
  <c r="G69" i="4"/>
  <c r="G64" i="4"/>
  <c r="G63" i="4"/>
  <c r="G62" i="4"/>
  <c r="G61" i="4"/>
  <c r="G60" i="4"/>
  <c r="B52" i="4"/>
  <c r="B50" i="4"/>
  <c r="D38" i="4"/>
  <c r="G37" i="4"/>
  <c r="G36" i="4"/>
  <c r="G35" i="4"/>
  <c r="G34" i="4"/>
  <c r="G33" i="4"/>
  <c r="D25" i="4"/>
  <c r="D16" i="4"/>
  <c r="G15" i="4"/>
  <c r="G16" i="4" s="1"/>
  <c r="B9" i="4"/>
  <c r="G72" i="4" l="1"/>
  <c r="G95" i="4"/>
  <c r="G86" i="4"/>
  <c r="G97" i="4" s="1"/>
  <c r="G65" i="4"/>
  <c r="G38" i="4"/>
  <c r="G41" i="4" s="1"/>
  <c r="G44" i="4" s="1"/>
  <c r="G104" i="4" s="1"/>
  <c r="G74" i="4" l="1"/>
  <c r="G99" i="4" s="1"/>
  <c r="G106" i="4" s="1"/>
  <c r="G108" i="4" s="1"/>
  <c r="B31" i="3"/>
  <c r="E9" i="3"/>
  <c r="B47" i="2"/>
  <c r="H105" i="2"/>
  <c r="B105" i="2"/>
  <c r="B31" i="1"/>
  <c r="B5" i="1"/>
</calcChain>
</file>

<file path=xl/sharedStrings.xml><?xml version="1.0" encoding="utf-8"?>
<sst xmlns="http://schemas.openxmlformats.org/spreadsheetml/2006/main" count="278" uniqueCount="175">
  <si>
    <t>CLAVE DE REGISTRO FEDERAL DE CONTRIBUYENTE ( RFC )</t>
  </si>
  <si>
    <t>DOMICILIO FISCAL</t>
  </si>
  <si>
    <t>CALLE</t>
  </si>
  <si>
    <t>NUMERO. EXT./INT.</t>
  </si>
  <si>
    <t>COL.</t>
  </si>
  <si>
    <t>C.P.</t>
  </si>
  <si>
    <t>ENTRE LAS CALLES</t>
  </si>
  <si>
    <t>MUNICIPIO</t>
  </si>
  <si>
    <t xml:space="preserve">ESTADO </t>
  </si>
  <si>
    <t>NOMBRE</t>
  </si>
  <si>
    <t>CARGO</t>
  </si>
  <si>
    <t>H</t>
  </si>
  <si>
    <t>M</t>
  </si>
  <si>
    <t>DOMICILIO:</t>
  </si>
  <si>
    <t>TELEFONO:</t>
  </si>
  <si>
    <t>I. DESARROLLO SOCIAL</t>
  </si>
  <si>
    <t>a) Prevenir las adicciones en niños y jóvenes, mediante la formación deportiva y cultural;</t>
  </si>
  <si>
    <t>b) Prevenir toda la manifestación de violencia, a través de la formación en valores;</t>
  </si>
  <si>
    <t>c) Impulsar la integración social de personas con discapacidad mediante programas integrales de formación e inserción laboral; y</t>
  </si>
  <si>
    <t>d) Prevenir embarazos en adolescentes y fortalecer la salud reproductiva.</t>
  </si>
  <si>
    <t>e) Preservar los derechos fundamentales de los niños en cuanto a seguridad, plenitud y participación de la infancia.</t>
  </si>
  <si>
    <t>e) Otro:</t>
  </si>
  <si>
    <t>II. DESARROLLO COMUNITARIO</t>
  </si>
  <si>
    <t>a) Fortalecer el capital social y la acción colectiva; y</t>
  </si>
  <si>
    <t>b) Respaldar proyectos que se dirijan al fortalecimiento institucional de las propias organizaciones.</t>
  </si>
  <si>
    <t>III. MEDIO AMBIENTE Y DESARROLLO</t>
  </si>
  <si>
    <t>a) Desarrollar una cultura de uso responsable del agua;</t>
  </si>
  <si>
    <t>b) Formar habilidades prácticas y una conciencia de cuidado y respeto al medio ambiente;</t>
  </si>
  <si>
    <t>c) Impulsar la forestación mediante la creación y mantenimiento de áreas verdes, favoreciendo el uso de plantas regionales; y</t>
  </si>
  <si>
    <t>d) Saneamiento ambiental de comunidades que tenga beneficio directo en la salud de la población.</t>
  </si>
  <si>
    <t>IV. ASISTENCIA SOCIAL</t>
  </si>
  <si>
    <t xml:space="preserve">a) Ampliación de oportunidades, acciones de protección y brindar apoyo y rehabilitación a personas o grupos de población vulnerable o en situación de riesgo; y </t>
  </si>
  <si>
    <t>b) Apoyar proyectos que brinden servicios de desarrollo social de calidad, en los rubros de salud, alimentación, educación, cultura y recreación.</t>
  </si>
  <si>
    <t>V. EDUCACION Y CULTURA</t>
  </si>
  <si>
    <t>a) Facilitar el acceso a servicios educativos, así como fomentar y promover los proyectos que brinden apoyo educativo, científico y tecnológico; y</t>
  </si>
  <si>
    <t>b) Fomentar las tradiciones y costumbres de la comunidad en general y procurar el desarrollo de los pueblos y comunidades indígenas;</t>
  </si>
  <si>
    <t>VI. PROMOCION DE LA INCLUSION SOCIAL</t>
  </si>
  <si>
    <t xml:space="preserve">a) Apoyar e impulsar los proyectos que busquen la equidad e igualdad de género; y </t>
  </si>
  <si>
    <t>b) Fortalecer y apoyar la promoción  y defensa de los derechos humanos.</t>
  </si>
  <si>
    <t>VII. PROTECCION CIVIL</t>
  </si>
  <si>
    <t>a) Promover las acciones de Protección Civil;</t>
  </si>
  <si>
    <t>b) Impulsar las acciones de prevención de accidentes; y</t>
  </si>
  <si>
    <t>c) Promover la capacitación y adiestramiento de personas en lo individual o grupos para brindar apoyo en casos de emergencia.</t>
  </si>
  <si>
    <t>0-5 AÑOS</t>
  </si>
  <si>
    <t>6-17 AÑOS</t>
  </si>
  <si>
    <t>18-24 AÑOS</t>
  </si>
  <si>
    <t>25-44 AÑOS</t>
  </si>
  <si>
    <t>45-60 AÑOS</t>
  </si>
  <si>
    <t>MAYORES DE 60</t>
  </si>
  <si>
    <t>SUB TOTAL</t>
  </si>
  <si>
    <t xml:space="preserve">TOTAL </t>
  </si>
  <si>
    <t>META</t>
  </si>
  <si>
    <t>RESULTADOS ESPERADOS</t>
  </si>
  <si>
    <t>ACTOR SOCIAL</t>
  </si>
  <si>
    <t>4.1.1 RUBROS DE RECURSOS MATERIALES</t>
  </si>
  <si>
    <t>CONCEPTO:</t>
  </si>
  <si>
    <t>ARTICULOS</t>
  </si>
  <si>
    <t>CANTIDAD</t>
  </si>
  <si>
    <t>PRECIO UNITARIO</t>
  </si>
  <si>
    <t>TOTAL</t>
  </si>
  <si>
    <t>TOTAL DE RECURSOS MATERIALES</t>
  </si>
  <si>
    <t>4.1.2 RUBROS DE RECURSOS HUMANOS</t>
  </si>
  <si>
    <t>NO</t>
  </si>
  <si>
    <t>PUESTO</t>
  </si>
  <si>
    <t>TOTAL DE RECURSOS HUMANOS</t>
  </si>
  <si>
    <t>TOTAL DE RECURSO DEL ACTOR SOCIAL</t>
  </si>
  <si>
    <t>APORTACION DEL RECURSO DE PARTE DEL GOBIERNO DEL ESTADO</t>
  </si>
  <si>
    <t>4.2.1 RUBROS DE RECURSOS MATERIALES</t>
  </si>
  <si>
    <t>4.2.2 RUBROS DE RECURSOS HUMANOS</t>
  </si>
  <si>
    <t>TOTAL VALOR DEL PROYECTO</t>
  </si>
  <si>
    <t>ARTICULO:</t>
  </si>
  <si>
    <t>DOMICILIO</t>
  </si>
  <si>
    <t>TELEFONO</t>
  </si>
  <si>
    <t>PRECIO</t>
  </si>
  <si>
    <t>NOMBRE DEL PROVEEDOR 1</t>
  </si>
  <si>
    <t>NOMBRE DEL PROVEEDOR 2</t>
  </si>
  <si>
    <t>DOCUMENTACION ADICIONAL</t>
  </si>
  <si>
    <t xml:space="preserve">Si desea anexar alguna presentación del proyecto así como historial de la organización envíelo como dato adjunto  en formato de Word, JPG o PowerPoint </t>
  </si>
  <si>
    <t>(Nombre o abreviación por el que es conocida su asociación)</t>
  </si>
  <si>
    <t xml:space="preserve">RAZÓN SOCIAL </t>
  </si>
  <si>
    <t>NOMBRE DE LA ASOCIACIÓN:</t>
  </si>
  <si>
    <t>(Tal como aparece en el Acta Constitutiva)</t>
  </si>
  <si>
    <t>DOMICILIO DONDE PRESTA SUS SERVICIOS / OFICINA LABORAL</t>
  </si>
  <si>
    <t>DATOS REPRESENTANTE GENERAL</t>
  </si>
  <si>
    <t>TELEFONO (S):</t>
  </si>
  <si>
    <t>SITIO WEB / REDES SOCIALES</t>
  </si>
  <si>
    <t>DATOS ADICIONALES DE CONTACTO</t>
  </si>
  <si>
    <t>TELÉFONO:</t>
  </si>
  <si>
    <t>2.1 NOMBRE DEL PROYECTO</t>
  </si>
  <si>
    <t>2.2 DESCRIPCION DEL PROYECTO</t>
  </si>
  <si>
    <t>2.3 ANTECEDENTES DEL PROYECTO</t>
  </si>
  <si>
    <t>2.4 JUSTIFICACION DEL PROYECTO</t>
  </si>
  <si>
    <t xml:space="preserve">Exposición de los antecedentes y motivaciones que llevaron a la propuesta del proyecto. Asimismo, especificar si es un proyecto para expandir sus actividades, para emprender una nueva estrategia o bien, es un proyecto de continuidad. </t>
  </si>
  <si>
    <t>2.5 OBJETIVO PRINCIPAL DEL PROYECTO ( GENERAL)</t>
  </si>
  <si>
    <t>2.5.1. OBJETIVOS ESPECIFICOS DEL PROYECTO</t>
  </si>
  <si>
    <t>Los objetivos específicos detallan los procesos necesarios para la completa realización del trabajo y el cumplimiento del objetivo general</t>
  </si>
  <si>
    <t xml:space="preserve">Número y perfil de beneficiarios (Género, ingreso, características sociodemográficas, grupo vulnerable). Se recomienda ser muy puntuales en el número de beneficiarios ya que debe ser congruente con el alcance del proyecto, el impacto y la trascendencia que tenga respecto a la población objetivo de cada uno de los casos. </t>
  </si>
  <si>
    <t xml:space="preserve">2.6 DECRIPCIÓN DETALLADA DE LA POBLACIÓN A ATENDER </t>
  </si>
  <si>
    <t>2.8  UBICACIÓN DEL PROYECTO</t>
  </si>
  <si>
    <t>MENCIONE LOS LUGARES DONDE SE DESARROLLARÁ O IMPACTARÁ EL PROYECTO</t>
  </si>
  <si>
    <t xml:space="preserve">Se deberá presentar una redacción donde se identifique la problemática o problema social concreto que busca atender el proyecto (RELEVANCIA). Para ello deberá presentar información sobre la magnitud del problema a nivel estado y/o localización geográfica específica de su acción. 
Con base en el problema social definido y el contexto expuesto, presentar la justificación o contribución esperada del proyecto para abonar a su solución. 
</t>
  </si>
  <si>
    <t xml:space="preserve">Redactar en forma clara, concreta, medible y real </t>
  </si>
  <si>
    <t xml:space="preserve">Breve descripción que explique de qué se trata el proyecto, las razones por las cuales es necesario, los beneficios que traerá y el resultado esperado.
</t>
  </si>
  <si>
    <t>IMPORTANTE: EL PROYECTO QUE SE PRESENTE EN ESTE DOCUMENTO DEBERÁ BASARSE EN LO SIGUIENTE:</t>
  </si>
  <si>
    <t>Relevancia. Importancia de la problemática social o de la población objetivo que se busca atender.
Pertinencia. La idoneidad del proyecto para atender la problemática detectada y su relación con los objetivos de El Programa y de la convocatoria. Así como la incorporación de perspectiva de género, enfoque de derechos y mecanismos de participación ciudadana y contraloría social.
Consistencia. La coherencia entre el problema público detectado, los objetivos, las metas, las estrategias y los resultados esperados.
Factibilidad. Valoración de que las metas puedan ser alcanzables en los tiempos establecidos y con los recursos disponibles.</t>
  </si>
  <si>
    <t>3.1 BREVE DESCRIPCIÓN DE LOS RESULTADOS ESPERADOS EN EL TIEMPO</t>
  </si>
  <si>
    <t>DURACIÓN</t>
  </si>
  <si>
    <t>TIEMPO (MESES, SEMANAS)</t>
  </si>
  <si>
    <t xml:space="preserve">Los objetivos deben tener metas cuantificables y cercanas a la realidad de tiempos para la aplicación y ejecución del proyecto. </t>
  </si>
  <si>
    <t>3.3 PROPUESTA DE SEGUIMIENTO Y EVALUACION</t>
  </si>
  <si>
    <t>Indicadores que les permitirán medir el cumplimiento de los objetivos del proyecto (porcentajes, comparativas, registros, evidencias, etc)</t>
  </si>
  <si>
    <t>Acciones a realizar para evaluar las acciones planteadas, monitoreo y revisión para evitar problemas y su futura resolución</t>
  </si>
  <si>
    <t>** En ningún caso se podrá destinar en el pago del personal administrativo, nominas, rentas, gastos administrativos o en la elaboración del proyecto</t>
  </si>
  <si>
    <t>** Solo se podrá contratar personal operativo (médicos, psicólogos, nutriólogo, maestros, etc.) que sea indispensable para el proyecto y bajo criterio del Comité Técnico</t>
  </si>
  <si>
    <t>Los conceptos plasmados aquí deben coincidir con el apartado de "presupuesto" del proyecto</t>
  </si>
  <si>
    <t>DATOS GENERALES</t>
  </si>
  <si>
    <t>RESUMEN EJECUTIVO</t>
  </si>
  <si>
    <t>2.7  SELECCIONE EL INCISO DE LA VERTIENTE DE DESARROLLO SOCIAL O ASISTENCIA SOCIAL DONDE SE ENMARCA EL PROYECTO QUE PRESENTA ( DE ACUERDO A LAS REGLAS DE OPERACIÓN )</t>
  </si>
  <si>
    <t>CRONOGRAMA Y METAS</t>
  </si>
  <si>
    <t>PRESUPUESTO DESGLOSADO</t>
  </si>
  <si>
    <r>
      <t>UNIDAD DE MEDIDA</t>
    </r>
    <r>
      <rPr>
        <b/>
        <sz val="10"/>
        <rFont val="Arial"/>
        <family val="2"/>
      </rPr>
      <t xml:space="preserve"> (CJAS, KGS, MTS, PERSONAS, PIEZAS, ETC)</t>
    </r>
  </si>
  <si>
    <t>UNIDAD DE MEDIDA
(CJAS, KGS, MTS, PERSONAS, PIEZAS, ETC)</t>
  </si>
  <si>
    <t>UNIDAD DE MEDIDA
(MESES, QUINCENA, SEMANAS, HORAS)</t>
  </si>
  <si>
    <t>UNIDAD DE MEDIDA
(CJAS, KGS, MTS O MTS2, PERSONAS, PIEZA, ETC)</t>
  </si>
  <si>
    <t>Nota 2: Cada rubro de cotización deberá ir adjunta de la cotización emitida por el proveedor con sus datos generales, si fue vía correo electrónico, adjuntar una imagen del mismo que sirva para su respaldo.</t>
  </si>
  <si>
    <t xml:space="preserve">Nota 1: En caso de presentar más rubros de cotización, utilice el formato anterior, copiando y pegando las veces que lo considere necesario. </t>
  </si>
  <si>
    <t>** NOTA: EL PROYECTO DEBE BASARSE DE ACUERDO A LA FECHA LIMITE DE COMPROBACIÓN SEÑALADAS EN LAS REGLAS DE OPERACIÓN (15 DE NOVIEMBRE 2021)</t>
  </si>
  <si>
    <t>FORMATO DE COTIZACIÓN</t>
  </si>
  <si>
    <t>PADRÓN ACTUAL DE BENEFICIARIOS DE LA ORGANIZACIÓN</t>
  </si>
  <si>
    <t xml:space="preserve">    (Poner el nombre de la OSC)</t>
  </si>
  <si>
    <t>DATOS DEL BENEFICIARIO</t>
  </si>
  <si>
    <t>CONSECUTIVO</t>
  </si>
  <si>
    <t>CURP</t>
  </si>
  <si>
    <t xml:space="preserve">PRIMER APELLIDO </t>
  </si>
  <si>
    <t xml:space="preserve">SEGUNDO APELLIDO </t>
  </si>
  <si>
    <t xml:space="preserve">NOMBRE </t>
  </si>
  <si>
    <t>FECHA DE NACIMIENTO</t>
  </si>
  <si>
    <t>SEXO</t>
  </si>
  <si>
    <t>ESTADO NAC.</t>
  </si>
  <si>
    <t>0001</t>
  </si>
  <si>
    <t>1975-06-11</t>
  </si>
  <si>
    <t>MASCULINO</t>
  </si>
  <si>
    <t>JALISCO</t>
  </si>
  <si>
    <t>0002</t>
  </si>
  <si>
    <t>0003</t>
  </si>
  <si>
    <t>0004</t>
  </si>
  <si>
    <t>0005</t>
  </si>
  <si>
    <t>0006</t>
  </si>
  <si>
    <t>0007</t>
  </si>
  <si>
    <t>0008</t>
  </si>
  <si>
    <t>0009</t>
  </si>
  <si>
    <t>0010</t>
  </si>
  <si>
    <t>0011</t>
  </si>
  <si>
    <t>0012</t>
  </si>
  <si>
    <t>0013</t>
  </si>
  <si>
    <t>0014</t>
  </si>
  <si>
    <t>0015</t>
  </si>
  <si>
    <t>0016</t>
  </si>
  <si>
    <t>0017</t>
  </si>
  <si>
    <t>0018</t>
  </si>
  <si>
    <t>0019</t>
  </si>
  <si>
    <t>0020</t>
  </si>
  <si>
    <t xml:space="preserve">Consulte nuestro aviso de privacidad en el siguiente enlace:  </t>
  </si>
  <si>
    <t>https://transparencia.info.jalisco.gob.mx/sites/default/files/AVISO%20DE%20PRIVACIDAD%20INTEGRAL%20DE%20LA%20SSAS.pdf</t>
  </si>
  <si>
    <t>Los datos aquí plasmados estarán protegidos por la Ley de Protección de Datos Personales en Posesión de Sujetos Obligados</t>
  </si>
  <si>
    <t>* Lo subrayado en amarillo es únicamente de ejemplo</t>
  </si>
  <si>
    <t>** Inserte las filas que necesite para completar su Padrón</t>
  </si>
  <si>
    <t>PADRÓN ACTUAL DE BENEFICIARIOS</t>
  </si>
  <si>
    <t>EN CASO DE CONTAR CON UN ARCHIVO DIGITAL DE SUS BENEFICIARIOS ACTUALES LO PODRÁ ADJUNTAR, SIEMPRE Y CUANDO CONTENGA MÍNIMO LOS DATOS AQUÍ SOLICITADOS. 
SIN EMBARGO, EN CASO DE SER BENEFICIADO DEBERÁ UTILIZAR LOS FORMATOS QUE SE LE SOLICITEN PARA REPORTAR EL PUB AL MOMENTO DE LA COMPROBACIÓN DE LOS RECURSOS</t>
  </si>
  <si>
    <t xml:space="preserve">c) Otorgar alimento, vestido, techo, o algún otro apoyo a los grupos de atención prioritaria </t>
  </si>
  <si>
    <t>d) Otro:</t>
  </si>
  <si>
    <t>MENDEZ</t>
  </si>
  <si>
    <t>DUARTE</t>
  </si>
  <si>
    <t>OSCAR</t>
  </si>
  <si>
    <t>MEDO750611HJCLMC09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</si>
</sst>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dd/mm/yyyy;@"/>
  </numFmts>
  <fonts count="36" x14ac:knownFonts="1">
    <font>
      <sz val="11"/>
      <color theme="1"/>
      <name val="Calibri"/>
      <family val="2"/>
      <scheme val="minor"/>
    </font>
    <font>
      <b/>
      <sz val="10"/>
      <name val="Arial"/>
      <family val="2"/>
    </font>
    <font>
      <b/>
      <sz val="16"/>
      <name val="Arial"/>
      <family val="2"/>
    </font>
    <font>
      <b/>
      <sz val="12"/>
      <name val="Arial"/>
      <family val="2"/>
    </font>
    <font>
      <sz val="11"/>
      <name val="Arial"/>
      <family val="2"/>
    </font>
    <font>
      <sz val="10"/>
      <name val="Arial"/>
    </font>
    <font>
      <u/>
      <sz val="10"/>
      <color theme="10"/>
      <name val="Arial"/>
    </font>
    <font>
      <u/>
      <sz val="11"/>
      <color theme="10"/>
      <name val="Arial"/>
      <family val="2"/>
    </font>
    <font>
      <b/>
      <sz val="11"/>
      <name val="Arial"/>
      <family val="2"/>
    </font>
    <font>
      <sz val="10"/>
      <name val="Arial"/>
      <family val="2"/>
    </font>
    <font>
      <b/>
      <sz val="10"/>
      <color theme="0"/>
      <name val="Arial"/>
      <family val="2"/>
    </font>
    <font>
      <sz val="11"/>
      <color theme="1"/>
      <name val="Calibri"/>
      <family val="2"/>
      <scheme val="minor"/>
    </font>
    <font>
      <b/>
      <sz val="16"/>
      <color indexed="8"/>
      <name val="Arial"/>
      <family val="2"/>
    </font>
    <font>
      <b/>
      <sz val="12"/>
      <color indexed="8"/>
      <name val="Arial"/>
      <family val="2"/>
    </font>
    <font>
      <b/>
      <sz val="10"/>
      <color indexed="8"/>
      <name val="Arial"/>
      <family val="2"/>
    </font>
    <font>
      <b/>
      <sz val="14"/>
      <color indexed="8"/>
      <name val="Arial"/>
      <family val="2"/>
    </font>
    <font>
      <b/>
      <sz val="14"/>
      <name val="Arial"/>
      <family val="2"/>
    </font>
    <font>
      <b/>
      <sz val="10"/>
      <color theme="1"/>
      <name val="Arial"/>
      <family val="2"/>
    </font>
    <font>
      <sz val="10"/>
      <color theme="1"/>
      <name val="Arial"/>
    </font>
    <font>
      <b/>
      <sz val="11"/>
      <color theme="1"/>
      <name val="Arial"/>
      <family val="2"/>
    </font>
    <font>
      <sz val="10"/>
      <color theme="1"/>
      <name val="Arial"/>
      <family val="2"/>
    </font>
    <font>
      <b/>
      <sz val="12"/>
      <color theme="1"/>
      <name val="Arial"/>
      <family val="2"/>
    </font>
    <font>
      <b/>
      <sz val="14"/>
      <color theme="1"/>
      <name val="Arial"/>
      <family val="2"/>
    </font>
    <font>
      <b/>
      <sz val="16"/>
      <color theme="1"/>
      <name val="Arial"/>
      <family val="2"/>
    </font>
    <font>
      <sz val="9"/>
      <color theme="1"/>
      <name val="Arial"/>
      <family val="2"/>
    </font>
    <font>
      <sz val="12"/>
      <color theme="1"/>
      <name val="Arial"/>
      <family val="2"/>
    </font>
    <font>
      <sz val="16"/>
      <color theme="1"/>
      <name val="Arial"/>
      <family val="2"/>
    </font>
    <font>
      <i/>
      <sz val="10"/>
      <name val="Arial"/>
      <family val="2"/>
    </font>
    <font>
      <b/>
      <sz val="10"/>
      <color theme="1"/>
      <name val="Calibri"/>
      <family val="2"/>
      <scheme val="minor"/>
    </font>
    <font>
      <b/>
      <sz val="11"/>
      <color theme="1"/>
      <name val="Calibri"/>
      <family val="2"/>
      <scheme val="minor"/>
    </font>
    <font>
      <sz val="12"/>
      <name val="Arial"/>
      <family val="2"/>
    </font>
    <font>
      <b/>
      <sz val="16"/>
      <color theme="0"/>
      <name val="Arial"/>
      <family val="2"/>
    </font>
    <font>
      <b/>
      <sz val="12"/>
      <color theme="1"/>
      <name val="Calibri"/>
      <family val="2"/>
      <scheme val="minor"/>
    </font>
    <font>
      <b/>
      <sz val="8"/>
      <name val="Arial"/>
      <family val="2"/>
    </font>
    <font>
      <u/>
      <sz val="11"/>
      <color theme="1"/>
      <name val="Calibri"/>
      <family val="2"/>
      <scheme val="minor"/>
    </font>
    <font>
      <b/>
      <sz val="14"/>
      <color theme="1"/>
      <name val="Calibri"/>
      <family val="2"/>
      <scheme val="minor"/>
    </font>
  </fonts>
  <fills count="10">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9"/>
        <bgColor indexed="64"/>
      </patternFill>
    </fill>
    <fill>
      <patternFill patternType="solid">
        <fgColor theme="4"/>
        <bgColor indexed="64"/>
      </patternFill>
    </fill>
    <fill>
      <patternFill patternType="solid">
        <fgColor theme="7"/>
        <bgColor indexed="64"/>
      </patternFill>
    </fill>
    <fill>
      <patternFill patternType="solid">
        <fgColor rgb="FFFF0000"/>
        <bgColor indexed="64"/>
      </patternFill>
    </fill>
    <fill>
      <patternFill patternType="solid">
        <fgColor theme="6"/>
        <bgColor indexed="64"/>
      </patternFill>
    </fill>
  </fills>
  <borders count="7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theme="0" tint="-4.9989318521683403E-2"/>
      </top>
      <bottom/>
      <diagonal/>
    </border>
    <border>
      <left/>
      <right/>
      <top/>
      <bottom style="thin">
        <color theme="0" tint="-4.9989318521683403E-2"/>
      </bottom>
      <diagonal/>
    </border>
    <border>
      <left/>
      <right/>
      <top/>
      <bottom style="thin">
        <color theme="0" tint="-0.14999847407452621"/>
      </bottom>
      <diagonal/>
    </border>
    <border>
      <left style="thin">
        <color indexed="64"/>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diagonal/>
    </border>
    <border>
      <left style="medium">
        <color theme="0" tint="-0.14999847407452621"/>
      </left>
      <right/>
      <top style="medium">
        <color theme="0" tint="-0.14999847407452621"/>
      </top>
      <bottom/>
      <diagonal/>
    </border>
    <border>
      <left/>
      <right/>
      <top style="medium">
        <color theme="0" tint="-0.14999847407452621"/>
      </top>
      <bottom/>
      <diagonal/>
    </border>
    <border>
      <left/>
      <right style="medium">
        <color theme="0" tint="-0.14999847407452621"/>
      </right>
      <top style="medium">
        <color theme="0" tint="-0.14999847407452621"/>
      </top>
      <bottom/>
      <diagonal/>
    </border>
    <border>
      <left style="medium">
        <color theme="0" tint="-0.14999847407452621"/>
      </left>
      <right/>
      <top/>
      <bottom style="medium">
        <color theme="0" tint="-0.14999847407452621"/>
      </bottom>
      <diagonal/>
    </border>
    <border>
      <left/>
      <right/>
      <top/>
      <bottom style="medium">
        <color theme="0" tint="-0.14999847407452621"/>
      </bottom>
      <diagonal/>
    </border>
    <border>
      <left/>
      <right style="medium">
        <color theme="0" tint="-0.14999847407452621"/>
      </right>
      <top/>
      <bottom style="medium">
        <color theme="0" tint="-0.1499984740745262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s>
  <cellStyleXfs count="3">
    <xf numFmtId="0" fontId="0" fillId="0" borderId="0"/>
    <xf numFmtId="0" fontId="6" fillId="0" borderId="0" applyNumberFormat="0" applyFill="0" applyBorder="0" applyAlignment="0" applyProtection="0">
      <alignment vertical="top"/>
      <protection locked="0"/>
    </xf>
    <xf numFmtId="44" fontId="11" fillId="0" borderId="0" applyFont="0" applyFill="0" applyBorder="0" applyAlignment="0" applyProtection="0"/>
  </cellStyleXfs>
  <cellXfs count="422">
    <xf numFmtId="0" fontId="0" fillId="0" borderId="0" xfId="0"/>
    <xf numFmtId="0" fontId="1" fillId="0" borderId="0" xfId="0" applyFont="1" applyAlignment="1">
      <alignment vertical="top"/>
    </xf>
    <xf numFmtId="0" fontId="1" fillId="0" borderId="0" xfId="0" applyFont="1" applyFill="1" applyBorder="1" applyAlignment="1">
      <alignment vertical="top"/>
    </xf>
    <xf numFmtId="0" fontId="1" fillId="0" borderId="0" xfId="0" applyFont="1" applyFill="1" applyBorder="1" applyAlignment="1">
      <alignment horizontal="center" vertical="top"/>
    </xf>
    <xf numFmtId="0" fontId="1" fillId="0" borderId="0" xfId="0" applyFont="1" applyBorder="1" applyAlignment="1">
      <alignment vertical="top"/>
    </xf>
    <xf numFmtId="0" fontId="1" fillId="0" borderId="0" xfId="0" applyFont="1" applyBorder="1" applyAlignment="1" applyProtection="1">
      <alignment vertical="top" wrapText="1"/>
      <protection locked="0"/>
    </xf>
    <xf numFmtId="0" fontId="5" fillId="0" borderId="0" xfId="0" applyFont="1" applyBorder="1" applyAlignment="1" applyProtection="1">
      <alignment horizontal="center" vertical="center" wrapText="1"/>
      <protection locked="0"/>
    </xf>
    <xf numFmtId="0" fontId="1" fillId="0" borderId="0" xfId="0" applyFont="1" applyBorder="1" applyAlignment="1">
      <alignment horizontal="center" vertical="center"/>
    </xf>
    <xf numFmtId="0" fontId="1" fillId="0" borderId="0" xfId="0" applyFont="1" applyBorder="1" applyAlignment="1">
      <alignment horizontal="center" vertical="top"/>
    </xf>
    <xf numFmtId="0" fontId="1" fillId="0" borderId="0" xfId="0" applyFont="1" applyBorder="1" applyAlignment="1">
      <alignment vertical="center"/>
    </xf>
    <xf numFmtId="0" fontId="1" fillId="0" borderId="0" xfId="0" applyFont="1" applyBorder="1" applyAlignment="1">
      <alignment vertical="top" wrapText="1"/>
    </xf>
    <xf numFmtId="0" fontId="1" fillId="0" borderId="0" xfId="0" applyFont="1" applyFill="1" applyBorder="1" applyAlignment="1">
      <alignment vertical="top" wrapText="1"/>
    </xf>
    <xf numFmtId="0" fontId="1" fillId="0" borderId="0" xfId="0" applyFont="1" applyBorder="1" applyAlignment="1">
      <alignment horizontal="center" vertical="top" wrapText="1"/>
    </xf>
    <xf numFmtId="0" fontId="4" fillId="0" borderId="28" xfId="0" applyFont="1" applyBorder="1" applyAlignment="1">
      <alignment horizontal="center" vertical="top" wrapText="1"/>
    </xf>
    <xf numFmtId="0" fontId="4" fillId="0" borderId="29" xfId="0" applyFont="1" applyBorder="1" applyAlignment="1">
      <alignment horizontal="center" vertical="top" wrapText="1"/>
    </xf>
    <xf numFmtId="0" fontId="4" fillId="0" borderId="18" xfId="0" applyFont="1" applyBorder="1" applyAlignment="1">
      <alignment vertical="top"/>
    </xf>
    <xf numFmtId="0" fontId="4" fillId="0" borderId="16" xfId="0" applyFont="1" applyBorder="1" applyAlignment="1">
      <alignment vertical="top"/>
    </xf>
    <xf numFmtId="0" fontId="4" fillId="0" borderId="17" xfId="0" applyFont="1" applyBorder="1" applyAlignment="1">
      <alignment vertical="top"/>
    </xf>
    <xf numFmtId="0" fontId="4" fillId="0" borderId="0" xfId="0" applyFont="1" applyFill="1" applyBorder="1" applyAlignment="1">
      <alignment vertical="top" wrapText="1"/>
    </xf>
    <xf numFmtId="0" fontId="4" fillId="0" borderId="0" xfId="0" applyFont="1" applyBorder="1" applyAlignment="1">
      <alignment vertical="top"/>
    </xf>
    <xf numFmtId="0" fontId="1" fillId="0" borderId="0" xfId="0" applyFont="1" applyFill="1" applyBorder="1" applyAlignment="1">
      <alignment horizontal="center" vertical="top" wrapText="1"/>
    </xf>
    <xf numFmtId="0" fontId="0" fillId="0" borderId="0" xfId="0" applyAlignment="1">
      <alignment vertical="top"/>
    </xf>
    <xf numFmtId="0" fontId="0" fillId="0" borderId="0" xfId="0" applyFill="1" applyBorder="1" applyAlignment="1">
      <alignment vertical="top"/>
    </xf>
    <xf numFmtId="0" fontId="2" fillId="0" borderId="0" xfId="0" applyFont="1" applyFill="1" applyBorder="1" applyAlignment="1">
      <alignment horizontal="center" vertical="center"/>
    </xf>
    <xf numFmtId="0" fontId="1" fillId="0" borderId="0" xfId="0" applyFont="1" applyFill="1" applyBorder="1" applyAlignment="1">
      <alignment vertical="center"/>
    </xf>
    <xf numFmtId="0" fontId="9" fillId="0" borderId="0" xfId="0" applyFont="1" applyFill="1" applyBorder="1" applyAlignment="1">
      <alignment horizontal="center"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center" vertical="top" wrapText="1"/>
    </xf>
    <xf numFmtId="0" fontId="1" fillId="0" borderId="0" xfId="0" applyFont="1" applyFill="1" applyBorder="1" applyAlignment="1">
      <alignment horizontal="center" vertical="center"/>
    </xf>
    <xf numFmtId="0" fontId="0" fillId="0" borderId="0" xfId="0" applyFill="1" applyBorder="1" applyAlignment="1">
      <alignment horizontal="left" vertical="top" wrapText="1"/>
    </xf>
    <xf numFmtId="0" fontId="5" fillId="0" borderId="0" xfId="0" applyFont="1" applyBorder="1" applyAlignment="1">
      <alignment horizontal="center" vertical="top" wrapText="1"/>
    </xf>
    <xf numFmtId="0" fontId="9" fillId="0" borderId="0" xfId="0" applyFont="1" applyFill="1" applyBorder="1" applyAlignment="1">
      <alignment horizontal="left" vertical="top" wrapText="1"/>
    </xf>
    <xf numFmtId="0" fontId="1" fillId="0" borderId="0" xfId="0" applyFont="1" applyFill="1" applyBorder="1" applyAlignment="1">
      <alignment vertical="center" wrapText="1"/>
    </xf>
    <xf numFmtId="0" fontId="3" fillId="0" borderId="36" xfId="0" applyFont="1" applyFill="1" applyBorder="1" applyAlignment="1">
      <alignment horizontal="left" vertical="center"/>
    </xf>
    <xf numFmtId="0" fontId="3" fillId="0" borderId="0" xfId="0" applyFont="1" applyFill="1" applyBorder="1" applyAlignment="1">
      <alignment horizontal="left" vertical="center"/>
    </xf>
    <xf numFmtId="0" fontId="1" fillId="0" borderId="0" xfId="0" applyFont="1" applyFill="1" applyBorder="1" applyAlignment="1">
      <alignment horizontal="center" vertical="center" wrapText="1"/>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0" fillId="0" borderId="0" xfId="0" applyFill="1" applyAlignment="1">
      <alignment horizontal="left" vertical="center" wrapText="1"/>
    </xf>
    <xf numFmtId="0" fontId="3" fillId="0" borderId="0" xfId="0" applyFont="1" applyBorder="1" applyAlignment="1">
      <alignment vertical="top"/>
    </xf>
    <xf numFmtId="0" fontId="1" fillId="0" borderId="0" xfId="0" applyFont="1" applyBorder="1" applyAlignment="1">
      <alignment horizontal="center"/>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1" fillId="0" borderId="0" xfId="0" applyFont="1" applyBorder="1" applyAlignment="1">
      <alignment horizontal="center" wrapText="1"/>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0" fontId="0" fillId="0" borderId="0" xfId="0" applyFill="1" applyBorder="1" applyAlignment="1">
      <alignment vertical="center"/>
    </xf>
    <xf numFmtId="0" fontId="3" fillId="0" borderId="0" xfId="0" applyFont="1" applyFill="1" applyBorder="1" applyAlignment="1">
      <alignment vertical="center"/>
    </xf>
    <xf numFmtId="0" fontId="1" fillId="0" borderId="0" xfId="0" applyFont="1" applyBorder="1" applyAlignment="1">
      <alignment wrapText="1" readingOrder="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8" fillId="0" borderId="0" xfId="0" applyFont="1" applyFill="1" applyBorder="1" applyAlignment="1">
      <alignment vertical="center"/>
    </xf>
    <xf numFmtId="0" fontId="3" fillId="0" borderId="50" xfId="0" applyFont="1" applyFill="1" applyBorder="1" applyAlignment="1">
      <alignment vertical="center"/>
    </xf>
    <xf numFmtId="0" fontId="3" fillId="0" borderId="52" xfId="0" applyFont="1" applyFill="1" applyBorder="1" applyAlignment="1">
      <alignment vertical="center"/>
    </xf>
    <xf numFmtId="0" fontId="3" fillId="0" borderId="53" xfId="0" applyFont="1" applyFill="1" applyBorder="1" applyAlignment="1">
      <alignment vertical="center"/>
    </xf>
    <xf numFmtId="0" fontId="1" fillId="0" borderId="54" xfId="0" applyFont="1" applyBorder="1" applyAlignment="1">
      <alignment wrapText="1" readingOrder="1"/>
    </xf>
    <xf numFmtId="0" fontId="10" fillId="3" borderId="55" xfId="0" applyFont="1" applyFill="1" applyBorder="1" applyAlignment="1">
      <alignment vertical="center" wrapText="1"/>
    </xf>
    <xf numFmtId="0" fontId="10" fillId="3" borderId="56" xfId="0" applyFont="1" applyFill="1" applyBorder="1" applyAlignment="1">
      <alignment vertical="center" wrapText="1"/>
    </xf>
    <xf numFmtId="0" fontId="10" fillId="3" borderId="57" xfId="0" applyFont="1" applyFill="1" applyBorder="1" applyAlignment="1">
      <alignment vertical="center" wrapText="1"/>
    </xf>
    <xf numFmtId="0" fontId="1" fillId="0" borderId="54" xfId="0" applyFont="1" applyFill="1" applyBorder="1" applyAlignment="1">
      <alignment vertical="center"/>
    </xf>
    <xf numFmtId="0" fontId="2" fillId="3" borderId="58" xfId="0" applyFont="1" applyFill="1" applyBorder="1" applyAlignment="1">
      <alignment vertical="center"/>
    </xf>
    <xf numFmtId="0" fontId="2" fillId="3" borderId="57" xfId="0" applyFont="1" applyFill="1" applyBorder="1" applyAlignment="1">
      <alignment vertical="center"/>
    </xf>
    <xf numFmtId="0" fontId="2" fillId="3" borderId="56" xfId="0" applyFont="1" applyFill="1" applyBorder="1" applyAlignment="1">
      <alignment vertical="center"/>
    </xf>
    <xf numFmtId="0" fontId="2" fillId="3" borderId="59" xfId="0" applyFont="1" applyFill="1" applyBorder="1" applyAlignment="1">
      <alignment vertical="center"/>
    </xf>
    <xf numFmtId="0" fontId="0" fillId="0" borderId="0" xfId="0" applyFill="1" applyAlignment="1">
      <alignment vertical="top"/>
    </xf>
    <xf numFmtId="0" fontId="5" fillId="0" borderId="0" xfId="0" applyFont="1" applyFill="1" applyAlignment="1">
      <alignment vertical="top"/>
    </xf>
    <xf numFmtId="1" fontId="5" fillId="0" borderId="0" xfId="0" applyNumberFormat="1" applyFont="1" applyFill="1" applyAlignment="1">
      <alignment vertical="top"/>
    </xf>
    <xf numFmtId="44" fontId="5" fillId="0" borderId="0" xfId="2" applyFont="1" applyFill="1" applyAlignment="1">
      <alignment vertical="top"/>
    </xf>
    <xf numFmtId="0" fontId="5" fillId="0" borderId="0" xfId="0" applyFont="1" applyAlignment="1">
      <alignment vertical="top"/>
    </xf>
    <xf numFmtId="164" fontId="13" fillId="0" borderId="0" xfId="0" applyNumberFormat="1" applyFont="1" applyFill="1" applyAlignment="1">
      <alignment horizontal="left" wrapText="1"/>
    </xf>
    <xf numFmtId="1" fontId="14" fillId="0" borderId="0" xfId="0" applyNumberFormat="1" applyFont="1" applyFill="1" applyBorder="1" applyAlignment="1">
      <alignment horizontal="center" vertical="center" wrapText="1"/>
    </xf>
    <xf numFmtId="164" fontId="14" fillId="0" borderId="0" xfId="0" applyNumberFormat="1" applyFont="1" applyFill="1" applyAlignment="1">
      <alignment horizontal="left" vertical="center" wrapText="1"/>
    </xf>
    <xf numFmtId="1" fontId="18" fillId="0" borderId="28" xfId="0" applyNumberFormat="1" applyFont="1" applyBorder="1" applyAlignment="1">
      <alignment horizontal="center" vertical="center"/>
    </xf>
    <xf numFmtId="1" fontId="18" fillId="0" borderId="28" xfId="0" applyNumberFormat="1" applyFont="1" applyFill="1" applyBorder="1" applyAlignment="1">
      <alignment horizontal="center" vertical="center"/>
    </xf>
    <xf numFmtId="44" fontId="18" fillId="0" borderId="28" xfId="2" applyFont="1" applyBorder="1" applyAlignment="1">
      <alignment horizontal="center" vertical="center"/>
    </xf>
    <xf numFmtId="44" fontId="18" fillId="0" borderId="29" xfId="2" applyFont="1" applyBorder="1" applyAlignment="1">
      <alignment horizontal="center" vertical="center"/>
    </xf>
    <xf numFmtId="1" fontId="18" fillId="0" borderId="42" xfId="0" applyNumberFormat="1" applyFont="1" applyFill="1" applyBorder="1" applyAlignment="1">
      <alignment horizontal="center" vertical="center"/>
    </xf>
    <xf numFmtId="0" fontId="18" fillId="0" borderId="42" xfId="0" applyFont="1" applyFill="1" applyBorder="1" applyAlignment="1">
      <alignment horizontal="center" vertical="center"/>
    </xf>
    <xf numFmtId="44" fontId="18" fillId="0" borderId="43" xfId="2" applyFont="1" applyBorder="1" applyAlignment="1">
      <alignment horizontal="center" vertical="center"/>
    </xf>
    <xf numFmtId="0" fontId="18" fillId="0" borderId="0" xfId="0" applyFont="1" applyFill="1" applyBorder="1" applyAlignment="1">
      <alignment vertical="top"/>
    </xf>
    <xf numFmtId="1" fontId="18" fillId="0" borderId="0" xfId="0" applyNumberFormat="1" applyFont="1" applyFill="1" applyBorder="1" applyAlignment="1">
      <alignment horizontal="center" vertical="center"/>
    </xf>
    <xf numFmtId="44" fontId="18" fillId="0" borderId="0" xfId="2" applyFont="1" applyFill="1" applyBorder="1" applyAlignment="1">
      <alignment horizontal="center" vertical="center"/>
    </xf>
    <xf numFmtId="44" fontId="18" fillId="0" borderId="0" xfId="2" applyFont="1" applyBorder="1" applyAlignment="1">
      <alignment horizontal="center" vertical="center"/>
    </xf>
    <xf numFmtId="44" fontId="19" fillId="0" borderId="0" xfId="2" applyFont="1" applyFill="1" applyBorder="1" applyAlignment="1">
      <alignment vertical="center"/>
    </xf>
    <xf numFmtId="44" fontId="18" fillId="0" borderId="33" xfId="2" applyFont="1" applyFill="1" applyBorder="1" applyAlignment="1">
      <alignment horizontal="center" vertical="center"/>
    </xf>
    <xf numFmtId="0" fontId="20" fillId="0" borderId="28" xfId="0" applyFont="1" applyBorder="1" applyAlignment="1">
      <alignment vertical="center" wrapText="1"/>
    </xf>
    <xf numFmtId="1" fontId="20" fillId="0" borderId="28" xfId="0" applyNumberFormat="1" applyFont="1" applyFill="1" applyBorder="1" applyAlignment="1">
      <alignment horizontal="center" vertical="center"/>
    </xf>
    <xf numFmtId="0" fontId="18" fillId="0" borderId="28" xfId="0" applyFont="1" applyBorder="1" applyAlignment="1">
      <alignment vertical="center" wrapText="1"/>
    </xf>
    <xf numFmtId="0" fontId="18" fillId="3" borderId="0" xfId="0" applyFont="1" applyFill="1" applyBorder="1" applyAlignment="1">
      <alignment vertical="top"/>
    </xf>
    <xf numFmtId="44" fontId="21" fillId="0" borderId="0" xfId="2" applyFont="1" applyFill="1" applyBorder="1" applyAlignment="1">
      <alignment vertical="center"/>
    </xf>
    <xf numFmtId="44" fontId="21" fillId="0" borderId="0" xfId="2" applyFont="1" applyFill="1" applyBorder="1" applyAlignment="1">
      <alignment horizontal="right" vertical="center"/>
    </xf>
    <xf numFmtId="44" fontId="17" fillId="0" borderId="0" xfId="2" applyFont="1" applyFill="1" applyBorder="1" applyAlignment="1">
      <alignment horizontal="center" vertical="center"/>
    </xf>
    <xf numFmtId="2" fontId="17" fillId="0" borderId="0" xfId="2" applyNumberFormat="1" applyFont="1" applyFill="1" applyBorder="1" applyAlignment="1">
      <alignment horizontal="center" vertical="center"/>
    </xf>
    <xf numFmtId="44" fontId="18" fillId="0" borderId="66" xfId="2" applyFont="1" applyFill="1" applyBorder="1" applyAlignment="1">
      <alignment horizontal="center" vertical="center"/>
    </xf>
    <xf numFmtId="9" fontId="17" fillId="0" borderId="0" xfId="2" applyNumberFormat="1" applyFont="1" applyFill="1" applyBorder="1" applyAlignment="1">
      <alignment horizontal="center" vertical="center"/>
    </xf>
    <xf numFmtId="1" fontId="18" fillId="3" borderId="0" xfId="0" applyNumberFormat="1" applyFont="1" applyFill="1" applyBorder="1" applyAlignment="1">
      <alignment horizontal="center" vertical="center"/>
    </xf>
    <xf numFmtId="44" fontId="18" fillId="3" borderId="0" xfId="2" applyFont="1" applyFill="1" applyBorder="1" applyAlignment="1">
      <alignment horizontal="center" vertical="center"/>
    </xf>
    <xf numFmtId="44" fontId="17" fillId="0" borderId="0" xfId="2" applyFont="1" applyBorder="1" applyAlignment="1">
      <alignment horizontal="center" vertical="center"/>
    </xf>
    <xf numFmtId="0" fontId="21" fillId="3" borderId="0" xfId="0" applyFont="1" applyFill="1" applyBorder="1" applyAlignment="1">
      <alignment horizontal="left"/>
    </xf>
    <xf numFmtId="0" fontId="22" fillId="0" borderId="0" xfId="0" applyFont="1" applyFill="1" applyBorder="1" applyAlignment="1">
      <alignment vertical="center"/>
    </xf>
    <xf numFmtId="0" fontId="17" fillId="3" borderId="0" xfId="0" applyFont="1" applyFill="1" applyBorder="1" applyAlignment="1">
      <alignment vertical="top"/>
    </xf>
    <xf numFmtId="0" fontId="24" fillId="3" borderId="0" xfId="0" applyFont="1" applyFill="1" applyBorder="1" applyAlignment="1">
      <alignment vertical="top"/>
    </xf>
    <xf numFmtId="1" fontId="24" fillId="3" borderId="0" xfId="0" applyNumberFormat="1" applyFont="1" applyFill="1" applyBorder="1" applyAlignment="1">
      <alignment horizontal="center" vertical="center"/>
    </xf>
    <xf numFmtId="44" fontId="24" fillId="3" borderId="0" xfId="2" applyFont="1" applyFill="1" applyBorder="1" applyAlignment="1">
      <alignment horizontal="center" vertical="center"/>
    </xf>
    <xf numFmtId="0" fontId="22" fillId="0" borderId="0" xfId="0" applyFont="1" applyBorder="1" applyAlignment="1">
      <alignment vertical="center"/>
    </xf>
    <xf numFmtId="44" fontId="25" fillId="0" borderId="33" xfId="2" applyFont="1" applyFill="1" applyBorder="1" applyAlignment="1">
      <alignment horizontal="center" vertical="center"/>
    </xf>
    <xf numFmtId="44" fontId="19" fillId="0" borderId="66" xfId="2" applyFont="1" applyBorder="1" applyAlignment="1">
      <alignment vertical="top"/>
    </xf>
    <xf numFmtId="0" fontId="18" fillId="3" borderId="0" xfId="0" applyFont="1" applyFill="1" applyAlignment="1">
      <alignment vertical="top"/>
    </xf>
    <xf numFmtId="1" fontId="18" fillId="3" borderId="0" xfId="0" applyNumberFormat="1" applyFont="1" applyFill="1" applyAlignment="1">
      <alignment vertical="top"/>
    </xf>
    <xf numFmtId="44" fontId="18" fillId="3" borderId="0" xfId="2" applyFont="1" applyFill="1" applyAlignment="1">
      <alignment vertical="top"/>
    </xf>
    <xf numFmtId="0" fontId="17" fillId="3" borderId="0" xfId="0" applyFont="1" applyFill="1" applyBorder="1" applyAlignment="1">
      <alignment horizontal="center" vertical="top"/>
    </xf>
    <xf numFmtId="1" fontId="26" fillId="3" borderId="0" xfId="0" applyNumberFormat="1" applyFont="1" applyFill="1" applyAlignment="1">
      <alignment horizontal="center" vertical="center"/>
    </xf>
    <xf numFmtId="44" fontId="23" fillId="3" borderId="0" xfId="2" applyFont="1" applyFill="1" applyAlignment="1">
      <alignment horizontal="center" vertical="center"/>
    </xf>
    <xf numFmtId="44" fontId="19" fillId="0" borderId="0" xfId="2" applyFont="1" applyFill="1" applyBorder="1" applyAlignment="1">
      <alignment horizontal="left" vertical="top"/>
    </xf>
    <xf numFmtId="44" fontId="19" fillId="0" borderId="66" xfId="2" applyFont="1" applyFill="1" applyBorder="1" applyAlignment="1">
      <alignment vertical="top"/>
    </xf>
    <xf numFmtId="0" fontId="0" fillId="0" borderId="28" xfId="0" applyBorder="1" applyAlignment="1">
      <alignment horizontal="left" vertical="center"/>
    </xf>
    <xf numFmtId="0" fontId="5" fillId="0" borderId="30" xfId="0" applyFont="1" applyBorder="1" applyAlignment="1">
      <alignment vertical="center"/>
    </xf>
    <xf numFmtId="44" fontId="0" fillId="0" borderId="29" xfId="2" applyFont="1" applyBorder="1" applyAlignment="1">
      <alignment horizontal="left" vertical="center"/>
    </xf>
    <xf numFmtId="0" fontId="5" fillId="0" borderId="41" xfId="0" applyFont="1" applyBorder="1" applyAlignment="1">
      <alignment vertical="center" wrapText="1"/>
    </xf>
    <xf numFmtId="0" fontId="0" fillId="0" borderId="42" xfId="0" applyBorder="1" applyAlignment="1">
      <alignment horizontal="left" vertical="center"/>
    </xf>
    <xf numFmtId="0" fontId="27" fillId="0" borderId="42" xfId="0" applyFont="1" applyBorder="1" applyAlignment="1">
      <alignment horizontal="left" vertical="center"/>
    </xf>
    <xf numFmtId="44" fontId="0" fillId="0" borderId="43" xfId="2" applyFont="1" applyBorder="1" applyAlignment="1">
      <alignment horizontal="left" vertical="center"/>
    </xf>
    <xf numFmtId="0" fontId="0" fillId="0" borderId="0" xfId="0" applyAlignment="1"/>
    <xf numFmtId="0" fontId="3" fillId="0" borderId="0" xfId="0" applyFont="1" applyBorder="1" applyAlignment="1">
      <alignment horizontal="center" vertical="top"/>
    </xf>
    <xf numFmtId="0" fontId="1" fillId="0" borderId="0" xfId="0" applyFont="1" applyFill="1" applyBorder="1" applyAlignment="1">
      <alignment horizontal="left" vertical="center" wrapText="1"/>
    </xf>
    <xf numFmtId="0" fontId="9" fillId="0" borderId="0" xfId="0" applyFont="1" applyFill="1" applyBorder="1" applyAlignment="1">
      <alignment horizontal="center" vertical="top" wrapText="1"/>
    </xf>
    <xf numFmtId="0" fontId="5" fillId="0" borderId="0" xfId="0" applyFont="1" applyFill="1" applyBorder="1" applyAlignment="1">
      <alignment horizontal="center" vertical="top" wrapText="1"/>
    </xf>
    <xf numFmtId="0" fontId="3" fillId="0" borderId="0" xfId="0" applyFont="1" applyBorder="1" applyAlignment="1">
      <alignment wrapText="1" readingOrder="1"/>
    </xf>
    <xf numFmtId="0" fontId="1" fillId="0" borderId="46" xfId="0" applyFont="1" applyFill="1" applyBorder="1" applyAlignment="1">
      <alignment horizontal="center" vertical="center"/>
    </xf>
    <xf numFmtId="0" fontId="5" fillId="0" borderId="18" xfId="0" applyFont="1" applyBorder="1" applyAlignment="1">
      <alignment horizontal="center" vertical="center" wrapText="1"/>
    </xf>
    <xf numFmtId="0" fontId="24" fillId="0" borderId="0" xfId="0" applyFont="1" applyBorder="1" applyAlignment="1">
      <alignment vertical="center"/>
    </xf>
    <xf numFmtId="0" fontId="29" fillId="0" borderId="0" xfId="0" applyFont="1" applyAlignment="1">
      <alignment vertical="top"/>
    </xf>
    <xf numFmtId="0" fontId="1" fillId="4" borderId="26" xfId="0" applyFont="1" applyFill="1" applyBorder="1" applyAlignment="1">
      <alignment horizontal="center" vertical="center"/>
    </xf>
    <xf numFmtId="0" fontId="1" fillId="4" borderId="27" xfId="0" applyFont="1" applyFill="1" applyBorder="1" applyAlignment="1">
      <alignment horizontal="center" vertical="center"/>
    </xf>
    <xf numFmtId="0" fontId="1" fillId="5" borderId="30" xfId="0" applyFont="1" applyFill="1" applyBorder="1" applyAlignment="1">
      <alignment horizontal="center" vertical="center" wrapText="1"/>
    </xf>
    <xf numFmtId="0" fontId="1" fillId="5" borderId="28" xfId="0" applyFont="1" applyFill="1" applyBorder="1" applyAlignment="1">
      <alignment horizontal="center" vertical="center" wrapText="1"/>
    </xf>
    <xf numFmtId="1" fontId="17" fillId="7" borderId="28" xfId="0" applyNumberFormat="1" applyFont="1" applyFill="1" applyBorder="1" applyAlignment="1">
      <alignment horizontal="center" vertical="center" wrapText="1"/>
    </xf>
    <xf numFmtId="44" fontId="17" fillId="7" borderId="28" xfId="2" applyFont="1" applyFill="1" applyBorder="1" applyAlignment="1">
      <alignment horizontal="center" vertical="center" wrapText="1"/>
    </xf>
    <xf numFmtId="44" fontId="17" fillId="7" borderId="29" xfId="2" applyFont="1" applyFill="1" applyBorder="1" applyAlignment="1">
      <alignment horizontal="center" vertical="center" wrapText="1"/>
    </xf>
    <xf numFmtId="0" fontId="17" fillId="7" borderId="30" xfId="0" applyFont="1" applyFill="1" applyBorder="1" applyAlignment="1">
      <alignment horizontal="center" vertical="center" wrapText="1"/>
    </xf>
    <xf numFmtId="0" fontId="17" fillId="7" borderId="28" xfId="0" applyFont="1" applyFill="1" applyBorder="1" applyAlignment="1">
      <alignment horizontal="center" vertical="center" wrapText="1"/>
    </xf>
    <xf numFmtId="0" fontId="10" fillId="8" borderId="25" xfId="0" applyFont="1" applyFill="1" applyBorder="1" applyAlignment="1">
      <alignment horizontal="right" vertical="center"/>
    </xf>
    <xf numFmtId="0" fontId="10" fillId="8" borderId="30" xfId="0" applyFont="1" applyFill="1" applyBorder="1" applyAlignment="1">
      <alignment horizontal="right" vertical="center"/>
    </xf>
    <xf numFmtId="0" fontId="10" fillId="8" borderId="28" xfId="0" applyFont="1" applyFill="1" applyBorder="1" applyAlignment="1">
      <alignment horizontal="center" vertical="center"/>
    </xf>
    <xf numFmtId="0" fontId="10" fillId="8" borderId="29" xfId="0" applyFont="1" applyFill="1" applyBorder="1" applyAlignment="1">
      <alignment horizontal="center" vertical="center"/>
    </xf>
    <xf numFmtId="49" fontId="0" fillId="4" borderId="0" xfId="0" applyNumberFormat="1" applyFill="1"/>
    <xf numFmtId="0" fontId="0" fillId="4" borderId="0" xfId="0" applyFill="1"/>
    <xf numFmtId="164" fontId="0" fillId="4" borderId="0" xfId="0" applyNumberFormat="1" applyFill="1"/>
    <xf numFmtId="0" fontId="0" fillId="4" borderId="0" xfId="0" applyFill="1" applyAlignment="1">
      <alignment horizontal="center"/>
    </xf>
    <xf numFmtId="49" fontId="0" fillId="0" borderId="0" xfId="0" applyNumberFormat="1"/>
    <xf numFmtId="164" fontId="0" fillId="0" borderId="0" xfId="0" applyNumberFormat="1"/>
    <xf numFmtId="0" fontId="29" fillId="0" borderId="0" xfId="0" applyFont="1"/>
    <xf numFmtId="0" fontId="34" fillId="0" borderId="0" xfId="0" applyFont="1"/>
    <xf numFmtId="0" fontId="33" fillId="9" borderId="68" xfId="0" applyFont="1" applyFill="1" applyBorder="1" applyAlignment="1" applyProtection="1">
      <alignment horizontal="center" vertical="center" wrapText="1"/>
      <protection hidden="1"/>
    </xf>
    <xf numFmtId="49" fontId="33" fillId="9" borderId="68" xfId="0" applyNumberFormat="1" applyFont="1" applyFill="1" applyBorder="1" applyAlignment="1" applyProtection="1">
      <alignment horizontal="center" vertical="center" wrapText="1"/>
      <protection hidden="1"/>
    </xf>
    <xf numFmtId="44" fontId="19" fillId="0" borderId="28" xfId="2" applyFont="1" applyFill="1" applyBorder="1" applyAlignment="1">
      <alignment vertical="top"/>
    </xf>
    <xf numFmtId="0" fontId="8" fillId="0" borderId="30" xfId="0" applyFont="1" applyFill="1" applyBorder="1" applyAlignment="1">
      <alignment horizontal="center" vertical="top" wrapText="1"/>
    </xf>
    <xf numFmtId="0" fontId="8" fillId="0" borderId="28" xfId="0" applyFont="1" applyFill="1" applyBorder="1" applyAlignment="1">
      <alignment horizontal="center" vertical="top" wrapText="1"/>
    </xf>
    <xf numFmtId="0" fontId="1" fillId="4" borderId="20" xfId="0" applyFont="1" applyFill="1" applyBorder="1" applyAlignment="1">
      <alignment horizontal="right" vertical="center"/>
    </xf>
    <xf numFmtId="0" fontId="1" fillId="4" borderId="21" xfId="0" applyFont="1" applyFill="1" applyBorder="1" applyAlignment="1">
      <alignment horizontal="right" vertical="center"/>
    </xf>
    <xf numFmtId="0" fontId="1" fillId="4" borderId="22" xfId="0" applyFont="1" applyFill="1" applyBorder="1" applyAlignment="1">
      <alignment horizontal="right" vertical="center"/>
    </xf>
    <xf numFmtId="0" fontId="4" fillId="0" borderId="23" xfId="0" applyFont="1" applyFill="1" applyBorder="1" applyAlignment="1">
      <alignment horizontal="center" vertical="top" wrapText="1"/>
    </xf>
    <xf numFmtId="0" fontId="4" fillId="0" borderId="21" xfId="0" applyFont="1" applyFill="1" applyBorder="1" applyAlignment="1">
      <alignment horizontal="center" vertical="top" wrapText="1"/>
    </xf>
    <xf numFmtId="0" fontId="4" fillId="0" borderId="24" xfId="0" applyFont="1" applyFill="1" applyBorder="1" applyAlignment="1">
      <alignment horizontal="center" vertical="top" wrapText="1"/>
    </xf>
    <xf numFmtId="0" fontId="1" fillId="4" borderId="7" xfId="0" applyFont="1" applyFill="1" applyBorder="1" applyAlignment="1">
      <alignment horizontal="right" vertical="center"/>
    </xf>
    <xf numFmtId="0" fontId="1" fillId="4" borderId="8" xfId="0" applyFont="1" applyFill="1" applyBorder="1" applyAlignment="1">
      <alignment horizontal="right" vertical="center"/>
    </xf>
    <xf numFmtId="0" fontId="1" fillId="4" borderId="31" xfId="0" applyFont="1" applyFill="1" applyBorder="1" applyAlignment="1">
      <alignment horizontal="right" vertical="center"/>
    </xf>
    <xf numFmtId="0" fontId="4" fillId="0" borderId="32" xfId="0" applyFont="1" applyFill="1" applyBorder="1" applyAlignment="1">
      <alignment horizontal="center" vertical="top" wrapText="1"/>
    </xf>
    <xf numFmtId="0" fontId="4" fillId="0" borderId="33" xfId="0" applyFont="1" applyFill="1" applyBorder="1" applyAlignment="1">
      <alignment horizontal="center" vertical="top" wrapText="1"/>
    </xf>
    <xf numFmtId="0" fontId="3" fillId="0" borderId="0" xfId="0" applyFont="1" applyBorder="1" applyAlignment="1">
      <alignment horizontal="left" vertical="center"/>
    </xf>
    <xf numFmtId="0" fontId="1" fillId="4" borderId="25" xfId="0" applyFont="1" applyFill="1" applyBorder="1" applyAlignment="1">
      <alignment horizontal="center" vertical="center"/>
    </xf>
    <xf numFmtId="0" fontId="1" fillId="4" borderId="26"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1" fillId="0" borderId="0" xfId="0" applyFont="1" applyFill="1" applyBorder="1" applyAlignment="1">
      <alignment horizontal="center" vertical="top" wrapText="1"/>
    </xf>
    <xf numFmtId="0" fontId="2" fillId="4" borderId="1" xfId="0" applyFont="1" applyFill="1" applyBorder="1" applyAlignment="1">
      <alignment horizontal="center" vertical="center"/>
    </xf>
    <xf numFmtId="0" fontId="2" fillId="4" borderId="2" xfId="0" applyFont="1" applyFill="1" applyBorder="1" applyAlignment="1">
      <alignment vertical="top"/>
    </xf>
    <xf numFmtId="0" fontId="2" fillId="4" borderId="3" xfId="0" applyFont="1" applyFill="1" applyBorder="1" applyAlignment="1">
      <alignment vertical="top"/>
    </xf>
    <xf numFmtId="0" fontId="2" fillId="4" borderId="4" xfId="0" applyFont="1" applyFill="1" applyBorder="1" applyAlignment="1">
      <alignment vertical="top"/>
    </xf>
    <xf numFmtId="0" fontId="2" fillId="4" borderId="5" xfId="0" applyFont="1" applyFill="1" applyBorder="1" applyAlignment="1">
      <alignment vertical="top"/>
    </xf>
    <xf numFmtId="0" fontId="2" fillId="4" borderId="6" xfId="0" applyFont="1" applyFill="1" applyBorder="1" applyAlignment="1">
      <alignment vertical="top"/>
    </xf>
    <xf numFmtId="0" fontId="3" fillId="0" borderId="0" xfId="0" applyFont="1" applyBorder="1" applyAlignment="1" applyProtection="1">
      <alignment horizontal="left" vertical="center" wrapText="1"/>
      <protection locked="0"/>
    </xf>
    <xf numFmtId="0" fontId="8" fillId="4" borderId="7" xfId="0" applyFont="1" applyFill="1" applyBorder="1" applyAlignment="1" applyProtection="1">
      <alignment horizontal="center" vertical="center" wrapText="1"/>
      <protection locked="0"/>
    </xf>
    <xf numFmtId="0" fontId="8" fillId="4" borderId="8" xfId="0" applyFont="1" applyFill="1" applyBorder="1" applyAlignment="1" applyProtection="1">
      <alignment horizontal="center" vertical="center" wrapText="1"/>
      <protection locked="0"/>
    </xf>
    <xf numFmtId="0" fontId="8" fillId="4" borderId="9" xfId="0" applyFont="1" applyFill="1" applyBorder="1" applyAlignment="1" applyProtection="1">
      <alignment horizontal="center" vertical="center" wrapText="1"/>
      <protection locked="0"/>
    </xf>
    <xf numFmtId="0" fontId="3" fillId="0" borderId="0" xfId="0" applyFont="1" applyBorder="1" applyAlignment="1">
      <alignment horizontal="center" vertical="top"/>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1" fillId="4" borderId="10"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13"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4" xfId="0" applyFont="1" applyFill="1" applyBorder="1" applyAlignment="1">
      <alignment horizontal="center" vertical="center"/>
    </xf>
    <xf numFmtId="0" fontId="4" fillId="0" borderId="15" xfId="0" applyFont="1" applyBorder="1" applyAlignment="1">
      <alignment horizontal="center" vertical="center" wrapText="1"/>
    </xf>
    <xf numFmtId="0" fontId="4" fillId="0" borderId="19" xfId="0" applyFont="1" applyBorder="1" applyAlignment="1">
      <alignment horizontal="center" vertical="center" wrapText="1"/>
    </xf>
    <xf numFmtId="0" fontId="1" fillId="4" borderId="15" xfId="0" applyFont="1" applyFill="1" applyBorder="1" applyAlignment="1">
      <alignment horizontal="center" vertical="center"/>
    </xf>
    <xf numFmtId="0" fontId="1" fillId="4" borderId="16" xfId="0" applyFont="1" applyFill="1" applyBorder="1" applyAlignment="1">
      <alignment horizontal="center" vertical="center"/>
    </xf>
    <xf numFmtId="0" fontId="1" fillId="4" borderId="17" xfId="0" applyFont="1" applyFill="1" applyBorder="1" applyAlignment="1">
      <alignment horizontal="center" vertical="center"/>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3" fillId="0" borderId="0" xfId="0" applyFont="1" applyBorder="1" applyAlignment="1">
      <alignment horizontal="left" vertical="center" wrapText="1"/>
    </xf>
    <xf numFmtId="0" fontId="7" fillId="0" borderId="7" xfId="1" applyFont="1" applyBorder="1" applyAlignment="1" applyProtection="1">
      <alignment horizontal="center" vertical="center" wrapText="1"/>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0" fontId="1" fillId="5" borderId="10" xfId="0" applyFont="1" applyFill="1" applyBorder="1" applyAlignment="1">
      <alignment horizontal="center" vertical="center"/>
    </xf>
    <xf numFmtId="0" fontId="1" fillId="5" borderId="11" xfId="0" applyFont="1" applyFill="1" applyBorder="1" applyAlignment="1">
      <alignment horizontal="center" vertical="center"/>
    </xf>
    <xf numFmtId="0" fontId="1" fillId="5" borderId="12" xfId="0" applyFont="1" applyFill="1" applyBorder="1" applyAlignment="1">
      <alignment horizontal="center" vertical="center"/>
    </xf>
    <xf numFmtId="0" fontId="1" fillId="5" borderId="13" xfId="0" applyFont="1" applyFill="1" applyBorder="1" applyAlignment="1">
      <alignment horizontal="center" vertical="center"/>
    </xf>
    <xf numFmtId="0" fontId="1" fillId="5" borderId="13"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1" fillId="5" borderId="14" xfId="0" applyFont="1" applyFill="1" applyBorder="1" applyAlignment="1">
      <alignment horizontal="center" vertical="center"/>
    </xf>
    <xf numFmtId="0" fontId="1" fillId="5" borderId="0" xfId="0" applyFont="1" applyFill="1" applyBorder="1" applyAlignment="1">
      <alignment horizontal="left" wrapText="1"/>
    </xf>
    <xf numFmtId="0" fontId="1" fillId="5" borderId="0" xfId="0" applyFont="1" applyFill="1" applyBorder="1" applyAlignment="1">
      <alignment horizontal="center" vertical="top"/>
    </xf>
    <xf numFmtId="0" fontId="1" fillId="5" borderId="15" xfId="0" applyFont="1" applyFill="1" applyBorder="1" applyAlignment="1">
      <alignment horizontal="center" vertical="center"/>
    </xf>
    <xf numFmtId="0" fontId="1" fillId="5" borderId="16" xfId="0" applyFont="1" applyFill="1" applyBorder="1" applyAlignment="1">
      <alignment horizontal="center" vertical="center"/>
    </xf>
    <xf numFmtId="0" fontId="1" fillId="5" borderId="17" xfId="0" applyFont="1" applyFill="1" applyBorder="1" applyAlignment="1">
      <alignment horizontal="center" vertical="center"/>
    </xf>
    <xf numFmtId="0" fontId="1" fillId="5" borderId="18" xfId="0" applyFont="1" applyFill="1" applyBorder="1" applyAlignment="1">
      <alignment horizontal="center" vertical="center"/>
    </xf>
    <xf numFmtId="0" fontId="1" fillId="5" borderId="19" xfId="0" applyFont="1" applyFill="1" applyBorder="1" applyAlignment="1">
      <alignment horizontal="center" vertical="center"/>
    </xf>
    <xf numFmtId="0" fontId="9" fillId="0" borderId="1" xfId="0" applyFont="1" applyFill="1" applyBorder="1" applyAlignment="1">
      <alignment horizontal="center" vertical="top" wrapText="1"/>
    </xf>
    <xf numFmtId="0" fontId="9" fillId="0" borderId="2" xfId="0" applyFont="1" applyFill="1" applyBorder="1" applyAlignment="1">
      <alignment horizontal="center" vertical="top" wrapText="1"/>
    </xf>
    <xf numFmtId="0" fontId="9" fillId="0" borderId="3" xfId="0" applyFont="1" applyFill="1" applyBorder="1" applyAlignment="1">
      <alignment horizontal="center" vertical="top" wrapText="1"/>
    </xf>
    <xf numFmtId="0" fontId="9" fillId="0" borderId="4" xfId="0" applyFont="1" applyFill="1" applyBorder="1" applyAlignment="1">
      <alignment horizontal="center" vertical="top" wrapText="1"/>
    </xf>
    <xf numFmtId="0" fontId="9" fillId="0" borderId="5" xfId="0" applyFont="1" applyFill="1" applyBorder="1" applyAlignment="1">
      <alignment horizontal="center" vertical="top" wrapText="1"/>
    </xf>
    <xf numFmtId="0" fontId="9" fillId="0" borderId="6" xfId="0" applyFont="1" applyFill="1" applyBorder="1" applyAlignment="1">
      <alignment horizontal="center" vertical="top" wrapText="1"/>
    </xf>
    <xf numFmtId="0" fontId="5" fillId="0" borderId="2"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5" xfId="0" applyFont="1" applyFill="1" applyBorder="1" applyAlignment="1">
      <alignment horizontal="center" vertical="top" wrapText="1"/>
    </xf>
    <xf numFmtId="0" fontId="5" fillId="0" borderId="6" xfId="0" applyFont="1" applyFill="1" applyBorder="1" applyAlignment="1">
      <alignment horizontal="center" vertical="top" wrapText="1"/>
    </xf>
    <xf numFmtId="0" fontId="3" fillId="0" borderId="0" xfId="0" applyFont="1" applyFill="1" applyBorder="1" applyAlignment="1">
      <alignment horizontal="left" vertical="center"/>
    </xf>
    <xf numFmtId="0" fontId="9" fillId="0" borderId="1"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5" borderId="28" xfId="0" applyFont="1" applyFill="1" applyBorder="1" applyAlignment="1">
      <alignment horizontal="left" vertical="center"/>
    </xf>
    <xf numFmtId="0" fontId="1" fillId="0" borderId="0" xfId="0" applyFont="1" applyFill="1" applyBorder="1" applyAlignment="1">
      <alignment horizontal="center" vertical="center" wrapText="1"/>
    </xf>
    <xf numFmtId="0" fontId="9" fillId="0" borderId="34"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35" xfId="0" applyFont="1" applyFill="1" applyBorder="1" applyAlignment="1">
      <alignment horizontal="center" vertical="top" wrapText="1"/>
    </xf>
    <xf numFmtId="0" fontId="0" fillId="3" borderId="1" xfId="0" applyFill="1" applyBorder="1" applyAlignment="1">
      <alignment horizontal="center" vertical="top" wrapText="1"/>
    </xf>
    <xf numFmtId="0" fontId="0" fillId="3" borderId="2" xfId="0" applyFill="1" applyBorder="1" applyAlignment="1">
      <alignment horizontal="center" vertical="top" wrapText="1"/>
    </xf>
    <xf numFmtId="0" fontId="0" fillId="3" borderId="3" xfId="0" applyFill="1" applyBorder="1" applyAlignment="1">
      <alignment horizontal="center" vertical="top" wrapText="1"/>
    </xf>
    <xf numFmtId="0" fontId="0" fillId="3" borderId="4" xfId="0" applyFill="1" applyBorder="1" applyAlignment="1">
      <alignment horizontal="center" vertical="top" wrapText="1"/>
    </xf>
    <xf numFmtId="0" fontId="0" fillId="3" borderId="5" xfId="0" applyFill="1" applyBorder="1" applyAlignment="1">
      <alignment horizontal="center" vertical="top" wrapText="1"/>
    </xf>
    <xf numFmtId="0" fontId="0" fillId="3" borderId="6" xfId="0" applyFill="1" applyBorder="1" applyAlignment="1">
      <alignment horizontal="center" vertical="top" wrapText="1"/>
    </xf>
    <xf numFmtId="0" fontId="0" fillId="0" borderId="1" xfId="0" applyFill="1" applyBorder="1" applyAlignment="1">
      <alignment horizontal="center" vertical="top" wrapText="1"/>
    </xf>
    <xf numFmtId="0" fontId="0" fillId="0" borderId="2" xfId="0" applyFill="1" applyBorder="1" applyAlignment="1">
      <alignment horizontal="center" vertical="top" wrapText="1"/>
    </xf>
    <xf numFmtId="0" fontId="0" fillId="0" borderId="3" xfId="0" applyFill="1" applyBorder="1" applyAlignment="1">
      <alignment horizontal="center" vertical="top" wrapText="1"/>
    </xf>
    <xf numFmtId="0" fontId="0" fillId="0" borderId="4" xfId="0" applyFill="1" applyBorder="1" applyAlignment="1">
      <alignment horizontal="center" vertical="top" wrapText="1"/>
    </xf>
    <xf numFmtId="0" fontId="0" fillId="0" borderId="5" xfId="0" applyFill="1" applyBorder="1" applyAlignment="1">
      <alignment horizontal="center" vertical="top" wrapText="1"/>
    </xf>
    <xf numFmtId="0" fontId="0" fillId="0" borderId="6" xfId="0" applyFill="1" applyBorder="1" applyAlignment="1">
      <alignment horizontal="center" vertical="top" wrapText="1"/>
    </xf>
    <xf numFmtId="0" fontId="3" fillId="0" borderId="5" xfId="0" applyFont="1" applyBorder="1" applyAlignment="1">
      <alignment horizontal="left" vertical="center" wrapText="1"/>
    </xf>
    <xf numFmtId="0" fontId="1" fillId="5" borderId="26" xfId="0" applyFont="1" applyFill="1" applyBorder="1" applyAlignment="1">
      <alignment horizontal="center" vertical="center" wrapText="1"/>
    </xf>
    <xf numFmtId="0" fontId="1" fillId="0" borderId="0" xfId="0" applyFont="1" applyFill="1" applyBorder="1" applyAlignment="1">
      <alignment horizontal="left" vertical="center"/>
    </xf>
    <xf numFmtId="0" fontId="0" fillId="0" borderId="0" xfId="0" applyFill="1" applyAlignment="1">
      <alignment horizontal="left" vertical="center"/>
    </xf>
    <xf numFmtId="0" fontId="1" fillId="0" borderId="0" xfId="0" applyFont="1" applyFill="1" applyBorder="1" applyAlignment="1">
      <alignment horizontal="left" vertical="center" wrapText="1"/>
    </xf>
    <xf numFmtId="0" fontId="0" fillId="0" borderId="0" xfId="0" applyFill="1" applyAlignment="1">
      <alignment horizontal="left" vertical="center" wrapText="1"/>
    </xf>
    <xf numFmtId="0" fontId="1" fillId="5" borderId="10" xfId="0" applyFont="1" applyFill="1" applyBorder="1" applyAlignment="1">
      <alignment horizontal="center" wrapText="1"/>
    </xf>
    <xf numFmtId="0" fontId="1" fillId="5" borderId="11" xfId="0" applyFont="1" applyFill="1" applyBorder="1" applyAlignment="1">
      <alignment horizontal="center" wrapText="1"/>
    </xf>
    <xf numFmtId="0" fontId="1" fillId="5" borderId="12" xfId="0" applyFont="1" applyFill="1" applyBorder="1" applyAlignment="1">
      <alignment horizontal="center" wrapText="1"/>
    </xf>
    <xf numFmtId="0" fontId="1" fillId="5" borderId="13" xfId="0" applyFont="1" applyFill="1" applyBorder="1" applyAlignment="1">
      <alignment horizontal="center"/>
    </xf>
    <xf numFmtId="0" fontId="1" fillId="5" borderId="11" xfId="0" applyFont="1" applyFill="1" applyBorder="1" applyAlignment="1">
      <alignment horizontal="center"/>
    </xf>
    <xf numFmtId="0" fontId="1" fillId="5" borderId="14" xfId="0" applyFont="1" applyFill="1" applyBorder="1" applyAlignment="1">
      <alignment horizontal="center"/>
    </xf>
    <xf numFmtId="0" fontId="1" fillId="0" borderId="0" xfId="0" applyFont="1" applyBorder="1" applyAlignment="1">
      <alignment horizontal="center"/>
    </xf>
    <xf numFmtId="0" fontId="9"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xf>
    <xf numFmtId="0" fontId="5" fillId="0" borderId="16"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xf>
    <xf numFmtId="0" fontId="5" fillId="0" borderId="21" xfId="0" applyFont="1" applyBorder="1" applyAlignment="1">
      <alignment horizontal="left" vertical="center"/>
    </xf>
    <xf numFmtId="0" fontId="5" fillId="0" borderId="24" xfId="0" applyFont="1" applyBorder="1" applyAlignment="1">
      <alignment horizontal="left" vertical="center"/>
    </xf>
    <xf numFmtId="0" fontId="5" fillId="0" borderId="15" xfId="0" applyFont="1" applyBorder="1" applyAlignment="1">
      <alignment horizontal="left" vertical="center" wrapText="1"/>
    </xf>
    <xf numFmtId="0" fontId="1" fillId="5" borderId="27" xfId="0" applyFont="1" applyFill="1" applyBorder="1" applyAlignment="1">
      <alignment horizontal="center" vertical="center" wrapText="1"/>
    </xf>
    <xf numFmtId="0" fontId="1" fillId="5" borderId="28" xfId="0" applyFont="1" applyFill="1" applyBorder="1" applyAlignment="1">
      <alignment horizontal="center" vertical="center" wrapText="1"/>
    </xf>
    <xf numFmtId="0" fontId="1" fillId="5" borderId="29" xfId="0" applyFont="1" applyFill="1" applyBorder="1" applyAlignment="1">
      <alignment horizontal="center" vertical="center" wrapText="1"/>
    </xf>
    <xf numFmtId="0" fontId="9" fillId="0" borderId="42" xfId="0" applyFont="1" applyBorder="1" applyAlignment="1">
      <alignment horizontal="center" vertical="center" wrapText="1"/>
    </xf>
    <xf numFmtId="0" fontId="9" fillId="0" borderId="43" xfId="0" applyFont="1" applyBorder="1" applyAlignment="1">
      <alignment horizontal="center" vertical="center" wrapText="1"/>
    </xf>
    <xf numFmtId="0" fontId="1" fillId="5" borderId="25"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3" fillId="0" borderId="0" xfId="0" applyFont="1" applyBorder="1" applyAlignment="1">
      <alignment wrapText="1" readingOrder="1"/>
    </xf>
    <xf numFmtId="0" fontId="1" fillId="6" borderId="1"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44" xfId="0" applyFont="1" applyFill="1" applyBorder="1" applyAlignment="1">
      <alignment horizontal="center" vertical="center"/>
    </xf>
    <xf numFmtId="0" fontId="1" fillId="6" borderId="36" xfId="0" applyFont="1" applyFill="1" applyBorder="1" applyAlignment="1">
      <alignment horizontal="center" vertical="center"/>
    </xf>
    <xf numFmtId="0" fontId="1" fillId="6" borderId="26" xfId="0" applyFont="1" applyFill="1" applyBorder="1" applyAlignment="1">
      <alignment horizontal="center" vertical="center"/>
    </xf>
    <xf numFmtId="0" fontId="1" fillId="6" borderId="13" xfId="0" applyFont="1" applyFill="1" applyBorder="1" applyAlignment="1">
      <alignment horizontal="center" vertical="center"/>
    </xf>
    <xf numFmtId="0" fontId="1" fillId="6" borderId="28" xfId="0" applyFont="1" applyFill="1" applyBorder="1" applyAlignment="1">
      <alignment horizontal="center" vertical="center"/>
    </xf>
    <xf numFmtId="0" fontId="1" fillId="6" borderId="18" xfId="0" applyFont="1" applyFill="1" applyBorder="1" applyAlignment="1">
      <alignment horizontal="center" vertical="center"/>
    </xf>
    <xf numFmtId="0" fontId="1" fillId="6" borderId="49" xfId="0" applyFont="1" applyFill="1" applyBorder="1" applyAlignment="1">
      <alignment horizontal="center" vertical="center"/>
    </xf>
    <xf numFmtId="0" fontId="1" fillId="6" borderId="51" xfId="0" applyFont="1" applyFill="1" applyBorder="1" applyAlignment="1">
      <alignment horizontal="center" vertical="center"/>
    </xf>
    <xf numFmtId="0" fontId="1" fillId="6" borderId="26" xfId="0" applyFont="1" applyFill="1" applyBorder="1" applyAlignment="1">
      <alignment horizontal="center" vertical="center" wrapText="1"/>
    </xf>
    <xf numFmtId="0" fontId="1" fillId="6" borderId="28" xfId="0" applyFont="1" applyFill="1" applyBorder="1" applyAlignment="1">
      <alignment horizontal="center" vertical="center" wrapText="1"/>
    </xf>
    <xf numFmtId="0" fontId="2" fillId="6" borderId="60" xfId="0" applyFont="1" applyFill="1" applyBorder="1" applyAlignment="1">
      <alignment horizontal="center" vertical="center"/>
    </xf>
    <xf numFmtId="0" fontId="2" fillId="6" borderId="61" xfId="0" applyFont="1" applyFill="1" applyBorder="1" applyAlignment="1">
      <alignment horizontal="center" vertical="center"/>
    </xf>
    <xf numFmtId="0" fontId="2" fillId="6" borderId="62" xfId="0" applyFont="1" applyFill="1" applyBorder="1" applyAlignment="1">
      <alignment horizontal="center" vertical="center"/>
    </xf>
    <xf numFmtId="0" fontId="2" fillId="6" borderId="63" xfId="0" applyFont="1" applyFill="1" applyBorder="1" applyAlignment="1">
      <alignment horizontal="center" vertical="center"/>
    </xf>
    <xf numFmtId="0" fontId="2" fillId="6" borderId="64" xfId="0" applyFont="1" applyFill="1" applyBorder="1" applyAlignment="1">
      <alignment horizontal="center" vertical="center"/>
    </xf>
    <xf numFmtId="0" fontId="2" fillId="6" borderId="65"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30" xfId="0" applyFont="1" applyBorder="1" applyAlignment="1">
      <alignment horizontal="center" vertical="center" wrapText="1"/>
    </xf>
    <xf numFmtId="0" fontId="5" fillId="0" borderId="28" xfId="0" applyFont="1" applyBorder="1" applyAlignment="1">
      <alignment horizontal="center" vertical="center" wrapText="1"/>
    </xf>
    <xf numFmtId="0" fontId="9"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 fillId="6" borderId="8" xfId="0" applyFont="1" applyFill="1" applyBorder="1" applyAlignment="1">
      <alignment horizontal="center" vertical="center"/>
    </xf>
    <xf numFmtId="0" fontId="9" fillId="0" borderId="0" xfId="0" applyFont="1" applyBorder="1" applyAlignment="1">
      <alignment horizontal="center" vertical="center" wrapText="1"/>
    </xf>
    <xf numFmtId="0" fontId="30" fillId="0" borderId="0" xfId="0" applyFont="1" applyBorder="1" applyAlignment="1">
      <alignment horizontal="left" wrapText="1" readingOrder="1"/>
    </xf>
    <xf numFmtId="0" fontId="1" fillId="6" borderId="10" xfId="0" applyFont="1" applyFill="1" applyBorder="1" applyAlignment="1">
      <alignment horizontal="center" vertical="center"/>
    </xf>
    <xf numFmtId="0" fontId="1" fillId="6" borderId="11" xfId="0" applyFont="1" applyFill="1" applyBorder="1" applyAlignment="1">
      <alignment horizontal="center" vertical="center"/>
    </xf>
    <xf numFmtId="0" fontId="1" fillId="6" borderId="14" xfId="0" applyFont="1" applyFill="1" applyBorder="1" applyAlignment="1">
      <alignment horizontal="center" vertical="center"/>
    </xf>
    <xf numFmtId="0" fontId="9" fillId="0" borderId="45" xfId="0" applyFont="1" applyFill="1" applyBorder="1" applyAlignment="1">
      <alignment horizontal="center" vertical="top" wrapText="1"/>
    </xf>
    <xf numFmtId="0" fontId="5" fillId="0" borderId="46" xfId="0" applyFont="1" applyFill="1" applyBorder="1" applyAlignment="1">
      <alignment horizontal="center" vertical="top" wrapText="1"/>
    </xf>
    <xf numFmtId="0" fontId="5" fillId="0" borderId="47" xfId="0" applyFont="1" applyFill="1" applyBorder="1" applyAlignment="1">
      <alignment horizontal="center" vertical="top" wrapText="1"/>
    </xf>
    <xf numFmtId="0" fontId="5" fillId="0" borderId="34" xfId="0" applyFont="1" applyFill="1" applyBorder="1" applyAlignment="1">
      <alignment horizontal="center" vertical="top" wrapText="1"/>
    </xf>
    <xf numFmtId="0" fontId="5" fillId="0" borderId="0" xfId="0" applyFont="1" applyFill="1" applyBorder="1" applyAlignment="1">
      <alignment horizontal="center" vertical="top" wrapText="1"/>
    </xf>
    <xf numFmtId="0" fontId="5" fillId="0" borderId="35" xfId="0" applyFont="1" applyFill="1" applyBorder="1" applyAlignment="1">
      <alignment horizontal="center" vertical="top" wrapText="1"/>
    </xf>
    <xf numFmtId="0" fontId="5" fillId="0" borderId="44" xfId="0" applyFont="1" applyFill="1" applyBorder="1" applyAlignment="1">
      <alignment horizontal="center" vertical="top" wrapText="1"/>
    </xf>
    <xf numFmtId="0" fontId="5" fillId="0" borderId="36" xfId="0" applyFont="1" applyFill="1" applyBorder="1" applyAlignment="1">
      <alignment horizontal="center" vertical="top" wrapText="1"/>
    </xf>
    <xf numFmtId="0" fontId="5" fillId="0" borderId="48" xfId="0" applyFont="1" applyFill="1" applyBorder="1" applyAlignment="1">
      <alignment horizontal="center" vertical="top" wrapText="1"/>
    </xf>
    <xf numFmtId="0" fontId="1" fillId="0" borderId="0" xfId="0" applyFont="1" applyFill="1" applyBorder="1" applyAlignment="1">
      <alignment horizontal="left" vertical="top" wrapText="1"/>
    </xf>
    <xf numFmtId="44" fontId="23" fillId="7" borderId="67" xfId="2" applyFont="1" applyFill="1" applyBorder="1" applyAlignment="1">
      <alignment horizontal="center" vertical="center"/>
    </xf>
    <xf numFmtId="44" fontId="23" fillId="7" borderId="32" xfId="2" applyFont="1" applyFill="1" applyBorder="1" applyAlignment="1">
      <alignment horizontal="center" vertical="center"/>
    </xf>
    <xf numFmtId="44" fontId="23" fillId="7" borderId="69" xfId="2" applyFont="1" applyFill="1" applyBorder="1" applyAlignment="1">
      <alignment horizontal="center" vertical="center"/>
    </xf>
    <xf numFmtId="44" fontId="23" fillId="7" borderId="33" xfId="2" applyFont="1" applyFill="1" applyBorder="1" applyAlignment="1">
      <alignment horizontal="center" vertical="center"/>
    </xf>
    <xf numFmtId="0" fontId="1" fillId="7" borderId="25" xfId="0" applyFont="1" applyFill="1" applyBorder="1" applyAlignment="1">
      <alignment horizontal="center" vertical="center" wrapText="1"/>
    </xf>
    <xf numFmtId="0" fontId="1" fillId="7" borderId="26" xfId="0" applyFont="1" applyFill="1" applyBorder="1" applyAlignment="1">
      <alignment horizontal="center" vertical="center" wrapText="1"/>
    </xf>
    <xf numFmtId="1" fontId="14" fillId="3" borderId="26" xfId="0" applyNumberFormat="1" applyFont="1" applyFill="1" applyBorder="1" applyAlignment="1">
      <alignment horizontal="center" vertical="center" wrapText="1"/>
    </xf>
    <xf numFmtId="1" fontId="14" fillId="3" borderId="27" xfId="0" applyNumberFormat="1" applyFont="1" applyFill="1" applyBorder="1" applyAlignment="1">
      <alignment horizontal="center" vertical="center" wrapText="1"/>
    </xf>
    <xf numFmtId="0" fontId="18" fillId="0" borderId="41" xfId="0" applyFont="1" applyFill="1" applyBorder="1" applyAlignment="1">
      <alignment horizontal="center" vertical="center"/>
    </xf>
    <xf numFmtId="0" fontId="18" fillId="0" borderId="42" xfId="0" applyFont="1" applyFill="1" applyBorder="1" applyAlignment="1">
      <alignment horizontal="center" vertical="center"/>
    </xf>
    <xf numFmtId="44" fontId="19" fillId="0" borderId="7" xfId="2" applyFont="1" applyFill="1" applyBorder="1" applyAlignment="1">
      <alignment horizontal="right" vertical="center"/>
    </xf>
    <xf numFmtId="44" fontId="19" fillId="0" borderId="31" xfId="2" applyFont="1" applyFill="1" applyBorder="1" applyAlignment="1">
      <alignment horizontal="right" vertical="center"/>
    </xf>
    <xf numFmtId="44" fontId="22" fillId="0" borderId="7" xfId="2" applyFont="1" applyBorder="1" applyAlignment="1">
      <alignment horizontal="left" vertical="center"/>
    </xf>
    <xf numFmtId="44" fontId="22" fillId="0" borderId="8" xfId="2" applyFont="1" applyBorder="1" applyAlignment="1">
      <alignment horizontal="left" vertical="center"/>
    </xf>
    <xf numFmtId="44" fontId="22" fillId="0" borderId="9" xfId="2" applyFont="1" applyBorder="1" applyAlignment="1">
      <alignment horizontal="left" vertical="center"/>
    </xf>
    <xf numFmtId="0" fontId="17" fillId="3" borderId="5" xfId="0" applyFont="1" applyFill="1" applyBorder="1" applyAlignment="1">
      <alignment horizontal="center" vertical="top"/>
    </xf>
    <xf numFmtId="0" fontId="17" fillId="7" borderId="30" xfId="0" applyFont="1" applyFill="1" applyBorder="1" applyAlignment="1">
      <alignment horizontal="center" vertical="center" wrapText="1"/>
    </xf>
    <xf numFmtId="0" fontId="17" fillId="7" borderId="28"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22" fillId="0" borderId="0" xfId="0" applyFont="1" applyBorder="1" applyAlignment="1">
      <alignment horizontal="left" vertical="center"/>
    </xf>
    <xf numFmtId="0" fontId="20" fillId="0" borderId="0" xfId="0" applyFont="1" applyBorder="1" applyAlignment="1">
      <alignment horizontal="center" vertical="center" wrapText="1"/>
    </xf>
    <xf numFmtId="44" fontId="22" fillId="0" borderId="7" xfId="2" applyFont="1" applyFill="1" applyBorder="1" applyAlignment="1">
      <alignment horizontal="left" vertical="center"/>
    </xf>
    <xf numFmtId="44" fontId="22" fillId="0" borderId="8" xfId="2" applyFont="1" applyFill="1" applyBorder="1" applyAlignment="1">
      <alignment horizontal="left" vertical="center"/>
    </xf>
    <xf numFmtId="44" fontId="22" fillId="0" borderId="9" xfId="2" applyFont="1" applyFill="1" applyBorder="1" applyAlignment="1">
      <alignment horizontal="left" vertical="center"/>
    </xf>
    <xf numFmtId="0" fontId="23" fillId="0" borderId="0" xfId="0" applyFont="1" applyFill="1" applyBorder="1" applyAlignment="1">
      <alignment horizontal="center" vertical="center"/>
    </xf>
    <xf numFmtId="0" fontId="21" fillId="7" borderId="0" xfId="0" applyFont="1" applyFill="1" applyBorder="1" applyAlignment="1">
      <alignment horizontal="left" vertical="top" wrapText="1"/>
    </xf>
    <xf numFmtId="44" fontId="21" fillId="0" borderId="31" xfId="2" applyFont="1" applyFill="1" applyBorder="1" applyAlignment="1">
      <alignment horizontal="right" vertical="center"/>
    </xf>
    <xf numFmtId="0" fontId="16" fillId="0" borderId="0" xfId="0" applyFont="1" applyBorder="1" applyAlignment="1">
      <alignment horizontal="left" vertical="center"/>
    </xf>
    <xf numFmtId="0" fontId="2" fillId="7" borderId="7" xfId="0" applyFont="1" applyFill="1" applyBorder="1" applyAlignment="1">
      <alignment horizontal="center" vertical="center"/>
    </xf>
    <xf numFmtId="0" fontId="2" fillId="7" borderId="8" xfId="0" applyFont="1" applyFill="1" applyBorder="1" applyAlignment="1">
      <alignment horizontal="center" vertical="center"/>
    </xf>
    <xf numFmtId="0" fontId="2" fillId="7" borderId="9" xfId="0" applyFont="1" applyFill="1" applyBorder="1" applyAlignment="1">
      <alignment horizontal="center" vertical="center"/>
    </xf>
    <xf numFmtId="164" fontId="12" fillId="0" borderId="0" xfId="0" applyNumberFormat="1" applyFont="1" applyAlignment="1">
      <alignment horizontal="center" vertical="center" wrapText="1"/>
    </xf>
    <xf numFmtId="164" fontId="15" fillId="0" borderId="0" xfId="0" applyNumberFormat="1" applyFont="1" applyAlignment="1">
      <alignment horizontal="left" vertical="center" wrapText="1"/>
    </xf>
    <xf numFmtId="0" fontId="31" fillId="8" borderId="7" xfId="0" applyFont="1" applyFill="1" applyBorder="1" applyAlignment="1">
      <alignment horizontal="center" vertical="center"/>
    </xf>
    <xf numFmtId="0" fontId="31" fillId="8" borderId="8" xfId="0" applyFont="1" applyFill="1" applyBorder="1" applyAlignment="1">
      <alignment horizontal="center" vertical="center"/>
    </xf>
    <xf numFmtId="0" fontId="31" fillId="8" borderId="9" xfId="0" applyFont="1" applyFill="1"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32" fillId="4" borderId="0" xfId="0" applyFont="1" applyFill="1" applyAlignment="1">
      <alignment horizontal="left" vertical="top" wrapText="1"/>
    </xf>
    <xf numFmtId="0" fontId="35" fillId="9" borderId="0" xfId="0" applyFont="1" applyFill="1" applyAlignment="1">
      <alignment horizontal="center" vertical="center"/>
    </xf>
    <xf numFmtId="0" fontId="0" fillId="0" borderId="0" xfId="0" applyAlignment="1">
      <alignment horizontal="right"/>
    </xf>
    <xf numFmtId="0" fontId="0" fillId="4" borderId="36" xfId="0" applyFill="1" applyBorder="1" applyAlignment="1">
      <alignment horizontal="center"/>
    </xf>
    <xf numFmtId="0" fontId="0" fillId="0" borderId="28" xfId="0" applyBorder="1" applyAlignment="1">
      <alignment horizontal="center"/>
    </xf>
    <xf numFmtId="0" fontId="29" fillId="4" borderId="1" xfId="0" applyFont="1" applyFill="1" applyBorder="1" applyAlignment="1">
      <alignment horizontal="center" wrapText="1"/>
    </xf>
    <xf numFmtId="0" fontId="29" fillId="4" borderId="2" xfId="0" applyFont="1" applyFill="1" applyBorder="1" applyAlignment="1">
      <alignment horizontal="center"/>
    </xf>
    <xf numFmtId="0" fontId="29" fillId="4" borderId="3" xfId="0" applyFont="1" applyFill="1" applyBorder="1" applyAlignment="1">
      <alignment horizontal="center"/>
    </xf>
    <xf numFmtId="0" fontId="29" fillId="4" borderId="34" xfId="0" applyFont="1" applyFill="1" applyBorder="1" applyAlignment="1">
      <alignment horizontal="center"/>
    </xf>
    <xf numFmtId="0" fontId="29" fillId="4" borderId="0" xfId="0" applyFont="1" applyFill="1" applyBorder="1" applyAlignment="1">
      <alignment horizontal="center"/>
    </xf>
    <xf numFmtId="0" fontId="29" fillId="4" borderId="35" xfId="0" applyFont="1" applyFill="1" applyBorder="1" applyAlignment="1">
      <alignment horizontal="center"/>
    </xf>
    <xf numFmtId="0" fontId="29" fillId="4" borderId="4" xfId="0" applyFont="1" applyFill="1" applyBorder="1" applyAlignment="1">
      <alignment horizontal="center"/>
    </xf>
    <xf numFmtId="0" fontId="29" fillId="4" borderId="5" xfId="0" applyFont="1" applyFill="1" applyBorder="1" applyAlignment="1">
      <alignment horizontal="center"/>
    </xf>
    <xf numFmtId="0" fontId="29" fillId="4" borderId="6" xfId="0" applyFont="1" applyFill="1" applyBorder="1" applyAlignment="1">
      <alignment horizontal="center"/>
    </xf>
    <xf numFmtId="0" fontId="2" fillId="2" borderId="1" xfId="0" applyFont="1" applyFill="1" applyBorder="1" applyAlignment="1">
      <alignment horizontal="center" vertical="center"/>
    </xf>
    <xf numFmtId="0" fontId="2" fillId="2" borderId="2" xfId="0" applyFont="1" applyFill="1" applyBorder="1" applyAlignment="1">
      <alignment vertical="top"/>
    </xf>
    <xf numFmtId="0" fontId="2" fillId="2" borderId="3" xfId="0" applyFont="1" applyFill="1" applyBorder="1" applyAlignment="1">
      <alignment vertical="top"/>
    </xf>
    <xf numFmtId="0" fontId="2" fillId="2" borderId="4" xfId="0" applyFont="1" applyFill="1" applyBorder="1" applyAlignment="1">
      <alignment vertical="top"/>
    </xf>
    <xf numFmtId="0" fontId="2" fillId="2" borderId="5" xfId="0" applyFont="1" applyFill="1" applyBorder="1" applyAlignment="1">
      <alignment vertical="top"/>
    </xf>
    <xf numFmtId="0" fontId="2" fillId="2" borderId="6" xfId="0" applyFont="1" applyFill="1" applyBorder="1" applyAlignment="1">
      <alignment vertical="top"/>
    </xf>
    <xf numFmtId="0" fontId="28" fillId="0" borderId="0" xfId="0" applyFont="1" applyAlignment="1">
      <alignment horizontal="center"/>
    </xf>
    <xf numFmtId="0" fontId="1" fillId="0" borderId="0" xfId="0" applyFont="1" applyFill="1" applyBorder="1" applyAlignment="1">
      <alignment horizontal="left" wrapText="1"/>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P51"/>
  <sheetViews>
    <sheetView topLeftCell="A40" workbookViewId="0">
      <selection activeCell="B5" sqref="B5:P5"/>
    </sheetView>
  </sheetViews>
  <sheetFormatPr baseColWidth="10" defaultColWidth="5.85546875" defaultRowHeight="15" x14ac:dyDescent="0.25"/>
  <cols>
    <col min="1" max="1" width="3.42578125" style="21" customWidth="1"/>
    <col min="2" max="11" width="6.140625" style="22" customWidth="1"/>
    <col min="12" max="16" width="6.140625" style="21" customWidth="1"/>
    <col min="17" max="16384" width="5.85546875" style="21"/>
  </cols>
  <sheetData>
    <row r="1" spans="2:16" s="1" customFormat="1" ht="13.5" thickBot="1" x14ac:dyDescent="0.3">
      <c r="B1" s="182"/>
      <c r="C1" s="182"/>
      <c r="D1" s="182"/>
      <c r="E1" s="182"/>
      <c r="F1" s="182"/>
      <c r="G1" s="182"/>
      <c r="H1" s="182"/>
      <c r="I1" s="182"/>
      <c r="J1" s="182"/>
      <c r="K1" s="182"/>
      <c r="L1" s="182"/>
      <c r="M1" s="182"/>
      <c r="N1" s="182"/>
      <c r="O1" s="182"/>
      <c r="P1" s="182"/>
    </row>
    <row r="2" spans="2:16" s="1" customFormat="1" ht="12.75" x14ac:dyDescent="0.25">
      <c r="B2" s="2"/>
      <c r="C2" s="183" t="s">
        <v>115</v>
      </c>
      <c r="D2" s="184"/>
      <c r="E2" s="184"/>
      <c r="F2" s="184"/>
      <c r="G2" s="184"/>
      <c r="H2" s="184"/>
      <c r="I2" s="184"/>
      <c r="J2" s="184"/>
      <c r="K2" s="184"/>
      <c r="L2" s="184"/>
      <c r="M2" s="184"/>
      <c r="N2" s="184"/>
      <c r="O2" s="185"/>
    </row>
    <row r="3" spans="2:16" s="1" customFormat="1" ht="13.5" thickBot="1" x14ac:dyDescent="0.3">
      <c r="B3" s="2"/>
      <c r="C3" s="186"/>
      <c r="D3" s="187"/>
      <c r="E3" s="187"/>
      <c r="F3" s="187"/>
      <c r="G3" s="187"/>
      <c r="H3" s="187"/>
      <c r="I3" s="187"/>
      <c r="J3" s="187"/>
      <c r="K3" s="187"/>
      <c r="L3" s="187"/>
      <c r="M3" s="187"/>
      <c r="N3" s="187"/>
      <c r="O3" s="188"/>
    </row>
    <row r="4" spans="2:16" s="1" customFormat="1" ht="12.75" x14ac:dyDescent="0.25">
      <c r="B4" s="2"/>
      <c r="C4" s="2"/>
      <c r="D4" s="3"/>
      <c r="E4" s="3"/>
      <c r="F4" s="3"/>
      <c r="G4" s="3"/>
      <c r="H4" s="3"/>
      <c r="I4" s="3"/>
      <c r="J4" s="2"/>
      <c r="K4" s="2"/>
    </row>
    <row r="5" spans="2:16" s="1" customFormat="1" ht="15.75" x14ac:dyDescent="0.25">
      <c r="B5" s="193" t="str">
        <f>UPPER("1. Datos GENERALES DEL Actor Social")</f>
        <v>1. DATOS GENERALES DEL ACTOR SOCIAL</v>
      </c>
      <c r="C5" s="193"/>
      <c r="D5" s="193"/>
      <c r="E5" s="193"/>
      <c r="F5" s="193"/>
      <c r="G5" s="193"/>
      <c r="H5" s="193"/>
      <c r="I5" s="193"/>
      <c r="J5" s="193"/>
      <c r="K5" s="193"/>
      <c r="L5" s="193"/>
      <c r="M5" s="193"/>
      <c r="N5" s="193"/>
      <c r="O5" s="193"/>
      <c r="P5" s="193"/>
    </row>
    <row r="6" spans="2:16" s="1" customFormat="1" ht="15.75" x14ac:dyDescent="0.25">
      <c r="B6" s="127"/>
      <c r="C6" s="127"/>
      <c r="D6" s="127"/>
      <c r="E6" s="127"/>
      <c r="F6" s="127"/>
      <c r="G6" s="127"/>
      <c r="H6" s="127"/>
      <c r="I6" s="127"/>
      <c r="J6" s="4"/>
      <c r="K6" s="2"/>
    </row>
    <row r="7" spans="2:16" s="1" customFormat="1" ht="16.5" thickBot="1" x14ac:dyDescent="0.3">
      <c r="B7" s="189" t="s">
        <v>79</v>
      </c>
      <c r="C7" s="189"/>
      <c r="D7" s="189"/>
      <c r="E7" s="189"/>
      <c r="F7" s="189"/>
      <c r="G7" s="189"/>
      <c r="H7" s="189"/>
      <c r="I7" s="189"/>
      <c r="J7" s="189"/>
      <c r="K7" s="189"/>
      <c r="L7" s="189"/>
      <c r="M7" s="189"/>
      <c r="N7" s="189"/>
      <c r="O7" s="189"/>
      <c r="P7" s="189"/>
    </row>
    <row r="8" spans="2:16" s="5" customFormat="1" ht="24" customHeight="1" thickBot="1" x14ac:dyDescent="0.3">
      <c r="B8" s="190" t="s">
        <v>81</v>
      </c>
      <c r="C8" s="191"/>
      <c r="D8" s="191"/>
      <c r="E8" s="191"/>
      <c r="F8" s="191"/>
      <c r="G8" s="191"/>
      <c r="H8" s="191"/>
      <c r="I8" s="191"/>
      <c r="J8" s="191"/>
      <c r="K8" s="191"/>
      <c r="L8" s="191"/>
      <c r="M8" s="191"/>
      <c r="N8" s="191"/>
      <c r="O8" s="191"/>
      <c r="P8" s="192"/>
    </row>
    <row r="9" spans="2:16" s="5" customFormat="1" ht="12.75" x14ac:dyDescent="0.25">
      <c r="B9" s="6"/>
      <c r="C9" s="6"/>
      <c r="D9" s="6"/>
      <c r="E9" s="6"/>
      <c r="F9" s="6"/>
      <c r="G9" s="6"/>
      <c r="H9" s="6"/>
      <c r="I9" s="6"/>
      <c r="J9" s="6"/>
      <c r="K9" s="6"/>
      <c r="L9" s="6"/>
      <c r="M9" s="6"/>
      <c r="N9" s="6"/>
      <c r="O9" s="6"/>
      <c r="P9" s="6"/>
    </row>
    <row r="10" spans="2:16" s="5" customFormat="1" ht="16.5" thickBot="1" x14ac:dyDescent="0.3">
      <c r="B10" s="173" t="s">
        <v>80</v>
      </c>
      <c r="C10" s="173"/>
      <c r="D10" s="173"/>
      <c r="E10" s="173"/>
      <c r="F10" s="173"/>
      <c r="G10" s="173"/>
      <c r="H10" s="173"/>
      <c r="I10" s="173"/>
      <c r="J10" s="173"/>
      <c r="K10" s="173"/>
      <c r="L10" s="173"/>
      <c r="M10" s="173"/>
      <c r="N10" s="173"/>
      <c r="O10" s="173"/>
      <c r="P10" s="173"/>
    </row>
    <row r="11" spans="2:16" s="5" customFormat="1" ht="26.25" customHeight="1" thickBot="1" x14ac:dyDescent="0.3">
      <c r="B11" s="194" t="s">
        <v>78</v>
      </c>
      <c r="C11" s="195"/>
      <c r="D11" s="195"/>
      <c r="E11" s="195"/>
      <c r="F11" s="195"/>
      <c r="G11" s="195"/>
      <c r="H11" s="195"/>
      <c r="I11" s="195"/>
      <c r="J11" s="195"/>
      <c r="K11" s="195"/>
      <c r="L11" s="195"/>
      <c r="M11" s="195"/>
      <c r="N11" s="195"/>
      <c r="O11" s="195"/>
      <c r="P11" s="196"/>
    </row>
    <row r="12" spans="2:16" s="5" customFormat="1" ht="12.75" x14ac:dyDescent="0.25">
      <c r="B12" s="7"/>
      <c r="C12" s="7"/>
      <c r="D12" s="7"/>
      <c r="E12" s="7"/>
      <c r="F12" s="7"/>
      <c r="G12" s="7"/>
      <c r="H12" s="7"/>
      <c r="I12" s="7"/>
      <c r="J12" s="7"/>
      <c r="K12" s="7"/>
      <c r="L12" s="7"/>
      <c r="M12" s="7"/>
      <c r="N12" s="7"/>
      <c r="O12" s="7"/>
      <c r="P12" s="7"/>
    </row>
    <row r="13" spans="2:16" s="4" customFormat="1" ht="16.5" thickBot="1" x14ac:dyDescent="0.3">
      <c r="B13" s="173" t="s">
        <v>0</v>
      </c>
      <c r="C13" s="173"/>
      <c r="D13" s="173"/>
      <c r="E13" s="173"/>
      <c r="F13" s="173"/>
      <c r="G13" s="173"/>
      <c r="H13" s="173"/>
      <c r="I13" s="173"/>
      <c r="J13" s="173"/>
      <c r="K13" s="173"/>
      <c r="L13" s="173"/>
      <c r="M13" s="173"/>
      <c r="N13" s="173"/>
      <c r="O13" s="173"/>
      <c r="P13" s="173"/>
    </row>
    <row r="14" spans="2:16" s="4" customFormat="1" ht="24" customHeight="1" thickBot="1" x14ac:dyDescent="0.3">
      <c r="B14" s="197"/>
      <c r="C14" s="198"/>
      <c r="D14" s="198"/>
      <c r="E14" s="198"/>
      <c r="F14" s="198"/>
      <c r="G14" s="198"/>
      <c r="H14" s="198"/>
      <c r="I14" s="198"/>
      <c r="J14" s="198"/>
      <c r="K14" s="198"/>
      <c r="L14" s="198"/>
      <c r="M14" s="198"/>
      <c r="N14" s="198"/>
      <c r="O14" s="198"/>
      <c r="P14" s="199"/>
    </row>
    <row r="15" spans="2:16" s="4" customFormat="1" ht="12.75" x14ac:dyDescent="0.25">
      <c r="B15" s="8"/>
      <c r="C15" s="8"/>
      <c r="D15" s="8"/>
      <c r="E15" s="8"/>
      <c r="F15" s="8"/>
      <c r="G15" s="8"/>
      <c r="H15" s="8"/>
      <c r="I15" s="8"/>
      <c r="J15" s="8"/>
      <c r="K15" s="8"/>
      <c r="L15" s="8"/>
      <c r="M15" s="8"/>
      <c r="N15" s="8"/>
      <c r="O15" s="8"/>
      <c r="P15" s="8"/>
    </row>
    <row r="16" spans="2:16" s="4" customFormat="1" ht="16.5" thickBot="1" x14ac:dyDescent="0.3">
      <c r="B16" s="173" t="s">
        <v>1</v>
      </c>
      <c r="C16" s="173"/>
      <c r="D16" s="173"/>
      <c r="E16" s="173"/>
      <c r="F16" s="173"/>
      <c r="G16" s="173"/>
      <c r="H16" s="173"/>
      <c r="I16" s="173"/>
      <c r="J16" s="173"/>
      <c r="K16" s="173"/>
      <c r="L16" s="173"/>
      <c r="M16" s="173"/>
      <c r="N16" s="173"/>
      <c r="O16" s="173"/>
      <c r="P16" s="173"/>
    </row>
    <row r="17" spans="2:16" s="4" customFormat="1" ht="18" customHeight="1" x14ac:dyDescent="0.25">
      <c r="B17" s="200" t="s">
        <v>2</v>
      </c>
      <c r="C17" s="201"/>
      <c r="D17" s="201"/>
      <c r="E17" s="201"/>
      <c r="F17" s="202"/>
      <c r="G17" s="203" t="s">
        <v>3</v>
      </c>
      <c r="H17" s="201"/>
      <c r="I17" s="202"/>
      <c r="J17" s="204" t="s">
        <v>4</v>
      </c>
      <c r="K17" s="205"/>
      <c r="L17" s="205"/>
      <c r="M17" s="206"/>
      <c r="N17" s="203" t="s">
        <v>5</v>
      </c>
      <c r="O17" s="201"/>
      <c r="P17" s="207"/>
    </row>
    <row r="18" spans="2:16" s="9" customFormat="1" ht="21.75" customHeight="1" x14ac:dyDescent="0.25">
      <c r="B18" s="208"/>
      <c r="C18" s="180"/>
      <c r="D18" s="180"/>
      <c r="E18" s="180"/>
      <c r="F18" s="181"/>
      <c r="G18" s="179"/>
      <c r="H18" s="180"/>
      <c r="I18" s="181"/>
      <c r="J18" s="179"/>
      <c r="K18" s="180"/>
      <c r="L18" s="180"/>
      <c r="M18" s="181"/>
      <c r="N18" s="179"/>
      <c r="O18" s="180"/>
      <c r="P18" s="209"/>
    </row>
    <row r="19" spans="2:16" s="4" customFormat="1" ht="17.25" customHeight="1" x14ac:dyDescent="0.25">
      <c r="B19" s="210" t="s">
        <v>6</v>
      </c>
      <c r="C19" s="211"/>
      <c r="D19" s="211"/>
      <c r="E19" s="211"/>
      <c r="F19" s="211"/>
      <c r="G19" s="211"/>
      <c r="H19" s="212"/>
      <c r="I19" s="213" t="s">
        <v>7</v>
      </c>
      <c r="J19" s="211"/>
      <c r="K19" s="211"/>
      <c r="L19" s="212"/>
      <c r="M19" s="213" t="s">
        <v>8</v>
      </c>
      <c r="N19" s="211"/>
      <c r="O19" s="211"/>
      <c r="P19" s="214"/>
    </row>
    <row r="20" spans="2:16" s="9" customFormat="1" ht="25.5" customHeight="1" thickBot="1" x14ac:dyDescent="0.3">
      <c r="B20" s="215"/>
      <c r="C20" s="216"/>
      <c r="D20" s="216"/>
      <c r="E20" s="216"/>
      <c r="F20" s="216"/>
      <c r="G20" s="216"/>
      <c r="H20" s="217"/>
      <c r="I20" s="218"/>
      <c r="J20" s="216"/>
      <c r="K20" s="216"/>
      <c r="L20" s="217"/>
      <c r="M20" s="218"/>
      <c r="N20" s="216"/>
      <c r="O20" s="216"/>
      <c r="P20" s="219"/>
    </row>
    <row r="21" spans="2:16" s="9" customFormat="1" ht="12.75" x14ac:dyDescent="0.25">
      <c r="B21" s="8"/>
      <c r="C21" s="8"/>
      <c r="D21" s="8"/>
      <c r="E21" s="8"/>
      <c r="F21" s="8"/>
      <c r="G21" s="8"/>
      <c r="H21" s="8"/>
      <c r="I21" s="8"/>
      <c r="J21" s="8"/>
      <c r="K21" s="8"/>
      <c r="L21" s="8"/>
      <c r="M21" s="8"/>
      <c r="N21" s="8"/>
      <c r="O21" s="8"/>
      <c r="P21" s="8"/>
    </row>
    <row r="22" spans="2:16" s="9" customFormat="1" ht="16.5" thickBot="1" x14ac:dyDescent="0.3">
      <c r="B22" s="220" t="s">
        <v>82</v>
      </c>
      <c r="C22" s="220"/>
      <c r="D22" s="220"/>
      <c r="E22" s="220"/>
      <c r="F22" s="220"/>
      <c r="G22" s="220"/>
      <c r="H22" s="220"/>
      <c r="I22" s="220"/>
      <c r="J22" s="220"/>
      <c r="K22" s="220"/>
      <c r="L22" s="220"/>
      <c r="M22" s="220"/>
      <c r="N22" s="220"/>
      <c r="O22" s="220"/>
      <c r="P22" s="220"/>
    </row>
    <row r="23" spans="2:16" s="9" customFormat="1" ht="20.25" customHeight="1" x14ac:dyDescent="0.25">
      <c r="B23" s="200" t="s">
        <v>2</v>
      </c>
      <c r="C23" s="201"/>
      <c r="D23" s="201"/>
      <c r="E23" s="201"/>
      <c r="F23" s="202"/>
      <c r="G23" s="203" t="s">
        <v>3</v>
      </c>
      <c r="H23" s="201"/>
      <c r="I23" s="202"/>
      <c r="J23" s="204" t="s">
        <v>4</v>
      </c>
      <c r="K23" s="205"/>
      <c r="L23" s="205"/>
      <c r="M23" s="206"/>
      <c r="N23" s="203" t="s">
        <v>5</v>
      </c>
      <c r="O23" s="201"/>
      <c r="P23" s="207"/>
    </row>
    <row r="24" spans="2:16" s="9" customFormat="1" ht="21" customHeight="1" x14ac:dyDescent="0.25">
      <c r="B24" s="208"/>
      <c r="C24" s="180"/>
      <c r="D24" s="180"/>
      <c r="E24" s="180"/>
      <c r="F24" s="181"/>
      <c r="G24" s="179"/>
      <c r="H24" s="180"/>
      <c r="I24" s="181"/>
      <c r="J24" s="179"/>
      <c r="K24" s="180"/>
      <c r="L24" s="180"/>
      <c r="M24" s="181"/>
      <c r="N24" s="179"/>
      <c r="O24" s="180"/>
      <c r="P24" s="209"/>
    </row>
    <row r="25" spans="2:16" s="9" customFormat="1" ht="18" customHeight="1" x14ac:dyDescent="0.25">
      <c r="B25" s="210" t="s">
        <v>6</v>
      </c>
      <c r="C25" s="211"/>
      <c r="D25" s="211"/>
      <c r="E25" s="211"/>
      <c r="F25" s="211"/>
      <c r="G25" s="211"/>
      <c r="H25" s="212"/>
      <c r="I25" s="213" t="s">
        <v>7</v>
      </c>
      <c r="J25" s="211"/>
      <c r="K25" s="211"/>
      <c r="L25" s="212"/>
      <c r="M25" s="213" t="s">
        <v>8</v>
      </c>
      <c r="N25" s="211"/>
      <c r="O25" s="211"/>
      <c r="P25" s="214"/>
    </row>
    <row r="26" spans="2:16" s="9" customFormat="1" ht="23.25" customHeight="1" thickBot="1" x14ac:dyDescent="0.3">
      <c r="B26" s="215"/>
      <c r="C26" s="216"/>
      <c r="D26" s="216"/>
      <c r="E26" s="216"/>
      <c r="F26" s="216"/>
      <c r="G26" s="216"/>
      <c r="H26" s="217"/>
      <c r="I26" s="218"/>
      <c r="J26" s="216"/>
      <c r="K26" s="216"/>
      <c r="L26" s="217"/>
      <c r="M26" s="218"/>
      <c r="N26" s="216"/>
      <c r="O26" s="216"/>
      <c r="P26" s="219"/>
    </row>
    <row r="27" spans="2:16" s="4" customFormat="1" ht="12.75" x14ac:dyDescent="0.25">
      <c r="B27" s="2"/>
      <c r="F27" s="10"/>
      <c r="G27" s="10"/>
      <c r="H27" s="10"/>
      <c r="I27" s="10"/>
      <c r="J27" s="10"/>
      <c r="K27" s="11"/>
      <c r="L27" s="10"/>
      <c r="M27" s="10"/>
      <c r="N27" s="10"/>
      <c r="O27" s="10"/>
      <c r="P27" s="10"/>
    </row>
    <row r="28" spans="2:16" s="4" customFormat="1" ht="16.5" thickBot="1" x14ac:dyDescent="0.3">
      <c r="B28" s="220" t="s">
        <v>84</v>
      </c>
      <c r="C28" s="220"/>
      <c r="D28" s="220"/>
      <c r="E28" s="220"/>
      <c r="F28" s="220"/>
      <c r="G28" s="220"/>
      <c r="H28" s="220"/>
      <c r="I28" s="220"/>
      <c r="J28" s="220"/>
      <c r="K28" s="220"/>
      <c r="L28" s="220"/>
      <c r="M28" s="220"/>
      <c r="N28" s="220"/>
      <c r="O28" s="220"/>
      <c r="P28" s="220"/>
    </row>
    <row r="29" spans="2:16" s="4" customFormat="1" ht="24" customHeight="1" thickBot="1" x14ac:dyDescent="0.3">
      <c r="B29" s="221"/>
      <c r="C29" s="198"/>
      <c r="D29" s="198"/>
      <c r="E29" s="198"/>
      <c r="F29" s="198"/>
      <c r="G29" s="198"/>
      <c r="H29" s="198"/>
      <c r="I29" s="198"/>
      <c r="J29" s="198"/>
      <c r="K29" s="198"/>
      <c r="L29" s="198"/>
      <c r="M29" s="198"/>
      <c r="N29" s="198"/>
      <c r="O29" s="198"/>
      <c r="P29" s="199"/>
    </row>
    <row r="30" spans="2:16" s="4" customFormat="1" ht="12.75" x14ac:dyDescent="0.25">
      <c r="B30" s="2"/>
      <c r="F30" s="10"/>
      <c r="G30" s="10"/>
      <c r="H30" s="10"/>
      <c r="I30" s="10"/>
      <c r="J30" s="10"/>
      <c r="K30" s="11"/>
      <c r="L30" s="10"/>
      <c r="M30" s="10"/>
      <c r="N30" s="10"/>
      <c r="O30" s="10"/>
      <c r="P30" s="10"/>
    </row>
    <row r="31" spans="2:16" s="4" customFormat="1" ht="16.5" thickBot="1" x14ac:dyDescent="0.3">
      <c r="B31" s="220" t="str">
        <f>UPPER("Correo electrónico OFICIAL")</f>
        <v>CORREO ELECTRÓNICO OFICIAL</v>
      </c>
      <c r="C31" s="220"/>
      <c r="D31" s="220"/>
      <c r="E31" s="220"/>
      <c r="F31" s="220"/>
      <c r="G31" s="220"/>
      <c r="H31" s="220"/>
      <c r="I31" s="220"/>
      <c r="J31" s="220"/>
      <c r="K31" s="220"/>
      <c r="L31" s="220"/>
      <c r="M31" s="220"/>
      <c r="N31" s="220"/>
      <c r="O31" s="220"/>
      <c r="P31" s="220"/>
    </row>
    <row r="32" spans="2:16" s="4" customFormat="1" ht="20.25" customHeight="1" thickBot="1" x14ac:dyDescent="0.3">
      <c r="B32" s="221"/>
      <c r="C32" s="198"/>
      <c r="D32" s="198"/>
      <c r="E32" s="198"/>
      <c r="F32" s="198"/>
      <c r="G32" s="198"/>
      <c r="H32" s="198"/>
      <c r="I32" s="198"/>
      <c r="J32" s="198"/>
      <c r="K32" s="198"/>
      <c r="L32" s="198"/>
      <c r="M32" s="198"/>
      <c r="N32" s="198"/>
      <c r="O32" s="198"/>
      <c r="P32" s="199"/>
    </row>
    <row r="33" spans="2:16" s="4" customFormat="1" ht="12.75" x14ac:dyDescent="0.25">
      <c r="B33" s="12"/>
      <c r="C33" s="12"/>
      <c r="D33" s="12"/>
      <c r="E33" s="12"/>
      <c r="F33" s="12"/>
      <c r="G33" s="12"/>
      <c r="H33" s="12"/>
      <c r="I33" s="12"/>
      <c r="J33" s="12"/>
      <c r="K33" s="12"/>
      <c r="L33" s="12"/>
      <c r="M33" s="12"/>
      <c r="N33" s="12"/>
      <c r="O33" s="12"/>
      <c r="P33" s="12"/>
    </row>
    <row r="34" spans="2:16" s="4" customFormat="1" ht="16.5" thickBot="1" x14ac:dyDescent="0.3">
      <c r="B34" s="173" t="s">
        <v>85</v>
      </c>
      <c r="C34" s="173"/>
      <c r="D34" s="173"/>
      <c r="E34" s="173"/>
      <c r="F34" s="173"/>
      <c r="G34" s="173"/>
      <c r="H34" s="173"/>
      <c r="I34" s="173"/>
      <c r="J34" s="173"/>
      <c r="K34" s="173"/>
      <c r="L34" s="173"/>
      <c r="M34" s="173"/>
      <c r="N34" s="173"/>
      <c r="O34" s="173"/>
      <c r="P34" s="173"/>
    </row>
    <row r="35" spans="2:16" s="4" customFormat="1" ht="21.75" customHeight="1" thickBot="1" x14ac:dyDescent="0.3">
      <c r="B35" s="221"/>
      <c r="C35" s="198"/>
      <c r="D35" s="198"/>
      <c r="E35" s="198"/>
      <c r="F35" s="198"/>
      <c r="G35" s="198"/>
      <c r="H35" s="198"/>
      <c r="I35" s="198"/>
      <c r="J35" s="198"/>
      <c r="K35" s="198"/>
      <c r="L35" s="198"/>
      <c r="M35" s="198"/>
      <c r="N35" s="198"/>
      <c r="O35" s="198"/>
      <c r="P35" s="199"/>
    </row>
    <row r="36" spans="2:16" s="4" customFormat="1" ht="12.75" x14ac:dyDescent="0.25">
      <c r="B36" s="7"/>
      <c r="C36" s="7"/>
      <c r="D36" s="7"/>
      <c r="E36" s="7"/>
      <c r="F36" s="7"/>
      <c r="G36" s="7"/>
      <c r="H36" s="7"/>
      <c r="I36" s="7"/>
      <c r="J36" s="7"/>
      <c r="K36" s="7"/>
      <c r="L36" s="7"/>
      <c r="M36" s="7"/>
      <c r="N36" s="7"/>
      <c r="O36" s="7"/>
      <c r="P36" s="7"/>
    </row>
    <row r="37" spans="2:16" s="4" customFormat="1" ht="15.75" x14ac:dyDescent="0.25">
      <c r="B37" s="193" t="str">
        <f>UPPER("1.2 Datos DEL REPRESENTANTE LEGAL")</f>
        <v>1.2 DATOS DEL REPRESENTANTE LEGAL</v>
      </c>
      <c r="C37" s="193"/>
      <c r="D37" s="193"/>
      <c r="E37" s="193"/>
      <c r="F37" s="193"/>
      <c r="G37" s="193"/>
      <c r="H37" s="193"/>
      <c r="I37" s="193"/>
      <c r="J37" s="193"/>
      <c r="K37" s="193"/>
      <c r="L37" s="193"/>
      <c r="M37" s="193"/>
      <c r="N37" s="193"/>
      <c r="O37" s="193"/>
      <c r="P37" s="193"/>
    </row>
    <row r="38" spans="2:16" s="4" customFormat="1" ht="12.75" customHeight="1" x14ac:dyDescent="0.25">
      <c r="B38" s="2"/>
      <c r="F38" s="10"/>
      <c r="G38" s="10"/>
      <c r="H38" s="10"/>
      <c r="I38" s="10"/>
      <c r="J38" s="10"/>
      <c r="K38" s="11"/>
      <c r="L38" s="10"/>
      <c r="M38" s="10"/>
      <c r="N38" s="10"/>
      <c r="O38" s="10"/>
      <c r="P38" s="10"/>
    </row>
    <row r="39" spans="2:16" s="4" customFormat="1" ht="16.5" thickBot="1" x14ac:dyDescent="0.3">
      <c r="B39" s="173" t="s">
        <v>83</v>
      </c>
      <c r="C39" s="173"/>
      <c r="D39" s="173"/>
      <c r="E39" s="173"/>
      <c r="F39" s="173"/>
      <c r="G39" s="173"/>
      <c r="H39" s="173"/>
      <c r="I39" s="173"/>
      <c r="J39" s="173"/>
      <c r="K39" s="173"/>
      <c r="L39" s="173"/>
      <c r="M39" s="173"/>
      <c r="N39" s="173"/>
      <c r="O39" s="173"/>
      <c r="P39" s="173"/>
    </row>
    <row r="40" spans="2:16" s="8" customFormat="1" ht="19.5" customHeight="1" x14ac:dyDescent="0.25">
      <c r="B40" s="174" t="s">
        <v>9</v>
      </c>
      <c r="C40" s="175"/>
      <c r="D40" s="175"/>
      <c r="E40" s="175"/>
      <c r="F40" s="175"/>
      <c r="G40" s="175"/>
      <c r="H40" s="175"/>
      <c r="I40" s="175"/>
      <c r="J40" s="175" t="s">
        <v>10</v>
      </c>
      <c r="K40" s="175"/>
      <c r="L40" s="175"/>
      <c r="M40" s="175"/>
      <c r="N40" s="175"/>
      <c r="O40" s="136" t="s">
        <v>11</v>
      </c>
      <c r="P40" s="137" t="s">
        <v>12</v>
      </c>
    </row>
    <row r="41" spans="2:16" s="8" customFormat="1" ht="14.25" x14ac:dyDescent="0.25">
      <c r="B41" s="176"/>
      <c r="C41" s="177"/>
      <c r="D41" s="177"/>
      <c r="E41" s="177"/>
      <c r="F41" s="177"/>
      <c r="G41" s="177"/>
      <c r="H41" s="177"/>
      <c r="I41" s="178"/>
      <c r="J41" s="179"/>
      <c r="K41" s="180"/>
      <c r="L41" s="180"/>
      <c r="M41" s="180"/>
      <c r="N41" s="181"/>
      <c r="O41" s="13"/>
      <c r="P41" s="14"/>
    </row>
    <row r="42" spans="2:16" s="12" customFormat="1" x14ac:dyDescent="0.25">
      <c r="B42" s="160"/>
      <c r="C42" s="161"/>
      <c r="D42" s="161"/>
      <c r="E42" s="161"/>
      <c r="F42" s="161"/>
      <c r="G42" s="161"/>
      <c r="H42" s="161"/>
      <c r="I42" s="161"/>
      <c r="J42" s="15"/>
      <c r="K42" s="16"/>
      <c r="L42" s="16"/>
      <c r="M42" s="16"/>
      <c r="N42" s="17"/>
      <c r="O42" s="13"/>
      <c r="P42" s="14"/>
    </row>
    <row r="43" spans="2:16" s="12" customFormat="1" thickBot="1" x14ac:dyDescent="0.3">
      <c r="B43" s="162" t="s">
        <v>13</v>
      </c>
      <c r="C43" s="163"/>
      <c r="D43" s="164"/>
      <c r="E43" s="165"/>
      <c r="F43" s="166"/>
      <c r="G43" s="166"/>
      <c r="H43" s="166"/>
      <c r="I43" s="166"/>
      <c r="J43" s="166"/>
      <c r="K43" s="166"/>
      <c r="L43" s="166"/>
      <c r="M43" s="166"/>
      <c r="N43" s="166"/>
      <c r="O43" s="166"/>
      <c r="P43" s="167"/>
    </row>
    <row r="44" spans="2:16" s="12" customFormat="1" thickBot="1" x14ac:dyDescent="0.3">
      <c r="B44" s="168" t="s">
        <v>14</v>
      </c>
      <c r="C44" s="169"/>
      <c r="D44" s="170"/>
      <c r="E44" s="171"/>
      <c r="F44" s="171"/>
      <c r="G44" s="171"/>
      <c r="H44" s="171"/>
      <c r="I44" s="172"/>
      <c r="J44" s="18"/>
      <c r="K44" s="19"/>
      <c r="L44" s="19"/>
      <c r="M44" s="19"/>
      <c r="N44" s="19"/>
      <c r="O44" s="19"/>
      <c r="P44" s="19"/>
    </row>
    <row r="45" spans="2:16" s="12" customFormat="1" ht="18" customHeight="1" x14ac:dyDescent="0.25">
      <c r="B45" s="20"/>
      <c r="C45" s="20"/>
      <c r="D45" s="20"/>
      <c r="E45" s="20"/>
      <c r="F45" s="20"/>
      <c r="G45" s="20"/>
      <c r="H45" s="20"/>
    </row>
    <row r="46" spans="2:16" s="4" customFormat="1" ht="16.5" thickBot="1" x14ac:dyDescent="0.3">
      <c r="B46" s="173" t="s">
        <v>86</v>
      </c>
      <c r="C46" s="173"/>
      <c r="D46" s="173"/>
      <c r="E46" s="173"/>
      <c r="F46" s="173"/>
      <c r="G46" s="173"/>
      <c r="H46" s="173"/>
      <c r="I46" s="173"/>
      <c r="J46" s="173"/>
      <c r="K46" s="173"/>
      <c r="L46" s="173"/>
      <c r="M46" s="173"/>
      <c r="N46" s="173"/>
      <c r="O46" s="173"/>
      <c r="P46" s="173"/>
    </row>
    <row r="47" spans="2:16" x14ac:dyDescent="0.25">
      <c r="B47" s="174" t="s">
        <v>9</v>
      </c>
      <c r="C47" s="175"/>
      <c r="D47" s="175"/>
      <c r="E47" s="175"/>
      <c r="F47" s="175"/>
      <c r="G47" s="175"/>
      <c r="H47" s="175"/>
      <c r="I47" s="175"/>
      <c r="J47" s="175" t="s">
        <v>10</v>
      </c>
      <c r="K47" s="175"/>
      <c r="L47" s="175"/>
      <c r="M47" s="175"/>
      <c r="N47" s="175"/>
      <c r="O47" s="136" t="s">
        <v>11</v>
      </c>
      <c r="P47" s="137" t="s">
        <v>12</v>
      </c>
    </row>
    <row r="48" spans="2:16" x14ac:dyDescent="0.25">
      <c r="B48" s="176"/>
      <c r="C48" s="177"/>
      <c r="D48" s="177"/>
      <c r="E48" s="177"/>
      <c r="F48" s="177"/>
      <c r="G48" s="177"/>
      <c r="H48" s="177"/>
      <c r="I48" s="178"/>
      <c r="J48" s="179"/>
      <c r="K48" s="180"/>
      <c r="L48" s="180"/>
      <c r="M48" s="180"/>
      <c r="N48" s="181"/>
      <c r="O48" s="13"/>
      <c r="P48" s="14"/>
    </row>
    <row r="49" spans="2:16" x14ac:dyDescent="0.25">
      <c r="B49" s="160"/>
      <c r="C49" s="161"/>
      <c r="D49" s="161"/>
      <c r="E49" s="161"/>
      <c r="F49" s="161"/>
      <c r="G49" s="161"/>
      <c r="H49" s="161"/>
      <c r="I49" s="161"/>
      <c r="J49" s="15"/>
      <c r="K49" s="16"/>
      <c r="L49" s="16"/>
      <c r="M49" s="16"/>
      <c r="N49" s="17"/>
      <c r="O49" s="13"/>
      <c r="P49" s="14"/>
    </row>
    <row r="50" spans="2:16" ht="15.75" thickBot="1" x14ac:dyDescent="0.3">
      <c r="B50" s="162" t="s">
        <v>13</v>
      </c>
      <c r="C50" s="163"/>
      <c r="D50" s="164"/>
      <c r="E50" s="165"/>
      <c r="F50" s="166"/>
      <c r="G50" s="166"/>
      <c r="H50" s="166"/>
      <c r="I50" s="166"/>
      <c r="J50" s="166"/>
      <c r="K50" s="166"/>
      <c r="L50" s="166"/>
      <c r="M50" s="166"/>
      <c r="N50" s="166"/>
      <c r="O50" s="166"/>
      <c r="P50" s="167"/>
    </row>
    <row r="51" spans="2:16" ht="15.75" thickBot="1" x14ac:dyDescent="0.3">
      <c r="B51" s="168" t="s">
        <v>87</v>
      </c>
      <c r="C51" s="169"/>
      <c r="D51" s="170"/>
      <c r="E51" s="171"/>
      <c r="F51" s="171"/>
      <c r="G51" s="171"/>
      <c r="H51" s="171"/>
      <c r="I51" s="172"/>
      <c r="J51" s="18"/>
      <c r="K51" s="19"/>
      <c r="L51" s="19"/>
      <c r="M51" s="19"/>
      <c r="N51" s="19"/>
      <c r="O51" s="19"/>
      <c r="P51" s="19"/>
    </row>
  </sheetData>
  <mergeCells count="66">
    <mergeCell ref="B42:I42"/>
    <mergeCell ref="B43:D43"/>
    <mergeCell ref="E43:P43"/>
    <mergeCell ref="B44:D44"/>
    <mergeCell ref="E44:I44"/>
    <mergeCell ref="B35:P35"/>
    <mergeCell ref="B39:P39"/>
    <mergeCell ref="B40:I40"/>
    <mergeCell ref="J40:N40"/>
    <mergeCell ref="B41:I41"/>
    <mergeCell ref="J41:N41"/>
    <mergeCell ref="B37:P37"/>
    <mergeCell ref="B34:P34"/>
    <mergeCell ref="B24:F24"/>
    <mergeCell ref="G24:I24"/>
    <mergeCell ref="J24:M24"/>
    <mergeCell ref="N24:P24"/>
    <mergeCell ref="B25:H25"/>
    <mergeCell ref="I25:L25"/>
    <mergeCell ref="M25:P25"/>
    <mergeCell ref="B26:H26"/>
    <mergeCell ref="I26:L26"/>
    <mergeCell ref="M26:P26"/>
    <mergeCell ref="B31:P31"/>
    <mergeCell ref="B32:P32"/>
    <mergeCell ref="B28:P28"/>
    <mergeCell ref="B29:P29"/>
    <mergeCell ref="B20:H20"/>
    <mergeCell ref="I20:L20"/>
    <mergeCell ref="M20:P20"/>
    <mergeCell ref="B22:P22"/>
    <mergeCell ref="B23:F23"/>
    <mergeCell ref="G23:I23"/>
    <mergeCell ref="J23:M23"/>
    <mergeCell ref="N23:P23"/>
    <mergeCell ref="B18:F18"/>
    <mergeCell ref="G18:I18"/>
    <mergeCell ref="J18:M18"/>
    <mergeCell ref="N18:P18"/>
    <mergeCell ref="B19:H19"/>
    <mergeCell ref="I19:L19"/>
    <mergeCell ref="M19:P19"/>
    <mergeCell ref="B14:P14"/>
    <mergeCell ref="B16:P16"/>
    <mergeCell ref="B17:F17"/>
    <mergeCell ref="G17:I17"/>
    <mergeCell ref="J17:M17"/>
    <mergeCell ref="N17:P17"/>
    <mergeCell ref="B13:P13"/>
    <mergeCell ref="B1:P1"/>
    <mergeCell ref="C2:O3"/>
    <mergeCell ref="B7:P7"/>
    <mergeCell ref="B8:P8"/>
    <mergeCell ref="B5:P5"/>
    <mergeCell ref="B11:P11"/>
    <mergeCell ref="B10:P10"/>
    <mergeCell ref="B46:P46"/>
    <mergeCell ref="B47:I47"/>
    <mergeCell ref="J47:N47"/>
    <mergeCell ref="B48:I48"/>
    <mergeCell ref="J48:N48"/>
    <mergeCell ref="B49:I49"/>
    <mergeCell ref="B50:D50"/>
    <mergeCell ref="E50:P50"/>
    <mergeCell ref="B51:D51"/>
    <mergeCell ref="E51:I5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B1:S117"/>
  <sheetViews>
    <sheetView topLeftCell="A103" workbookViewId="0">
      <selection activeCell="P113" sqref="P113"/>
    </sheetView>
  </sheetViews>
  <sheetFormatPr baseColWidth="10" defaultColWidth="5.85546875" defaultRowHeight="15" x14ac:dyDescent="0.25"/>
  <cols>
    <col min="1" max="1" width="3.85546875" style="50" customWidth="1"/>
    <col min="2" max="9" width="6" style="22" customWidth="1"/>
    <col min="10" max="15" width="6" style="50" customWidth="1"/>
    <col min="16" max="17" width="6.42578125" style="50" customWidth="1"/>
    <col min="18" max="16384" width="5.85546875" style="50"/>
  </cols>
  <sheetData>
    <row r="1" spans="2:19" s="1" customFormat="1" ht="14.25" customHeight="1" thickBot="1" x14ac:dyDescent="0.3">
      <c r="B1" s="2"/>
      <c r="C1" s="2"/>
      <c r="D1" s="2"/>
      <c r="E1" s="2"/>
      <c r="F1" s="2"/>
      <c r="G1" s="2"/>
      <c r="H1" s="2"/>
      <c r="I1" s="2"/>
      <c r="J1" s="2"/>
      <c r="K1" s="2"/>
      <c r="L1" s="2"/>
    </row>
    <row r="2" spans="2:19" s="1" customFormat="1" ht="22.5" customHeight="1" x14ac:dyDescent="0.25">
      <c r="B2" s="2"/>
      <c r="C2" s="2"/>
      <c r="D2" s="222" t="s">
        <v>116</v>
      </c>
      <c r="E2" s="223"/>
      <c r="F2" s="223"/>
      <c r="G2" s="223"/>
      <c r="H2" s="223"/>
      <c r="I2" s="223"/>
      <c r="J2" s="223"/>
      <c r="K2" s="223"/>
      <c r="L2" s="223"/>
      <c r="M2" s="223"/>
      <c r="N2" s="223"/>
      <c r="O2" s="223"/>
      <c r="P2" s="224"/>
    </row>
    <row r="3" spans="2:19" s="1" customFormat="1" ht="30" customHeight="1" thickBot="1" x14ac:dyDescent="0.3">
      <c r="B3" s="2"/>
      <c r="C3" s="2"/>
      <c r="D3" s="225"/>
      <c r="E3" s="226"/>
      <c r="F3" s="226"/>
      <c r="G3" s="226"/>
      <c r="H3" s="226"/>
      <c r="I3" s="226"/>
      <c r="J3" s="226"/>
      <c r="K3" s="226"/>
      <c r="L3" s="226"/>
      <c r="M3" s="226"/>
      <c r="N3" s="226"/>
      <c r="O3" s="226"/>
      <c r="P3" s="227"/>
    </row>
    <row r="4" spans="2:19" s="1" customFormat="1" ht="30" customHeight="1" x14ac:dyDescent="0.25">
      <c r="B4" s="2"/>
      <c r="C4" s="2"/>
      <c r="D4" s="23"/>
      <c r="E4" s="23"/>
      <c r="F4" s="23"/>
      <c r="G4" s="23"/>
      <c r="H4" s="23"/>
      <c r="I4" s="23"/>
      <c r="J4" s="23"/>
      <c r="K4" s="23"/>
      <c r="L4" s="23"/>
      <c r="M4" s="23"/>
      <c r="N4" s="23"/>
      <c r="O4" s="23"/>
      <c r="P4" s="23"/>
    </row>
    <row r="5" spans="2:19" s="1" customFormat="1" ht="30" customHeight="1" x14ac:dyDescent="0.25">
      <c r="B5" s="237" t="s">
        <v>103</v>
      </c>
      <c r="C5" s="237"/>
      <c r="D5" s="237"/>
      <c r="E5" s="237"/>
      <c r="F5" s="237"/>
      <c r="G5" s="237"/>
      <c r="H5" s="237"/>
      <c r="I5" s="237"/>
      <c r="J5" s="237"/>
      <c r="K5" s="237"/>
      <c r="L5" s="237"/>
      <c r="M5" s="237"/>
      <c r="N5" s="237"/>
      <c r="O5" s="237"/>
      <c r="P5" s="237"/>
      <c r="Q5" s="237"/>
      <c r="R5" s="237"/>
      <c r="S5" s="237"/>
    </row>
    <row r="6" spans="2:19" s="1" customFormat="1" ht="30" customHeight="1" x14ac:dyDescent="0.25">
      <c r="B6" s="236" t="s">
        <v>104</v>
      </c>
      <c r="C6" s="236"/>
      <c r="D6" s="236"/>
      <c r="E6" s="236"/>
      <c r="F6" s="236"/>
      <c r="G6" s="236"/>
      <c r="H6" s="236"/>
      <c r="I6" s="236"/>
      <c r="J6" s="236"/>
      <c r="K6" s="236"/>
      <c r="L6" s="236"/>
      <c r="M6" s="236"/>
      <c r="N6" s="236"/>
      <c r="O6" s="236"/>
      <c r="P6" s="236"/>
      <c r="Q6" s="236"/>
      <c r="R6" s="236"/>
      <c r="S6" s="236"/>
    </row>
    <row r="7" spans="2:19" s="1" customFormat="1" ht="115.5" customHeight="1" x14ac:dyDescent="0.25">
      <c r="B7" s="236"/>
      <c r="C7" s="236"/>
      <c r="D7" s="236"/>
      <c r="E7" s="236"/>
      <c r="F7" s="236"/>
      <c r="G7" s="236"/>
      <c r="H7" s="236"/>
      <c r="I7" s="236"/>
      <c r="J7" s="236"/>
      <c r="K7" s="236"/>
      <c r="L7" s="236"/>
      <c r="M7" s="236"/>
      <c r="N7" s="236"/>
      <c r="O7" s="236"/>
      <c r="P7" s="236"/>
      <c r="Q7" s="236"/>
      <c r="R7" s="236"/>
      <c r="S7" s="236"/>
    </row>
    <row r="8" spans="2:19" s="1" customFormat="1" ht="30" customHeight="1" x14ac:dyDescent="0.25">
      <c r="B8" s="2"/>
      <c r="C8" s="2"/>
      <c r="D8" s="23"/>
      <c r="E8" s="23"/>
      <c r="F8" s="23"/>
      <c r="G8" s="23"/>
      <c r="H8" s="23"/>
      <c r="I8" s="23"/>
      <c r="J8" s="23"/>
      <c r="K8" s="23"/>
      <c r="L8" s="23"/>
      <c r="M8" s="23"/>
      <c r="N8" s="23"/>
      <c r="O8" s="23"/>
      <c r="P8" s="23"/>
    </row>
    <row r="9" spans="2:19" s="1" customFormat="1" ht="30" customHeight="1" thickBot="1" x14ac:dyDescent="0.3">
      <c r="B9" s="2"/>
      <c r="C9" s="220" t="str">
        <f>UPPER("Domicilio en donde se lleva a cabo el proyecto, si es un lugar único")</f>
        <v>DOMICILIO EN DONDE SE LLEVA A CABO EL PROYECTO, SI ES UN LUGAR ÚNICO</v>
      </c>
      <c r="D9" s="220"/>
      <c r="E9" s="220"/>
      <c r="F9" s="220"/>
      <c r="G9" s="220"/>
      <c r="H9" s="220"/>
      <c r="I9" s="220"/>
      <c r="J9" s="220"/>
      <c r="K9" s="220"/>
      <c r="L9" s="220"/>
      <c r="M9" s="220"/>
      <c r="N9" s="220"/>
      <c r="O9" s="220"/>
      <c r="P9" s="220"/>
      <c r="Q9" s="220"/>
    </row>
    <row r="10" spans="2:19" s="1" customFormat="1" ht="30" customHeight="1" x14ac:dyDescent="0.25">
      <c r="B10" s="2"/>
      <c r="C10" s="228" t="s">
        <v>2</v>
      </c>
      <c r="D10" s="229"/>
      <c r="E10" s="229"/>
      <c r="F10" s="229"/>
      <c r="G10" s="230"/>
      <c r="H10" s="231" t="s">
        <v>3</v>
      </c>
      <c r="I10" s="229"/>
      <c r="J10" s="230"/>
      <c r="K10" s="232" t="s">
        <v>4</v>
      </c>
      <c r="L10" s="233"/>
      <c r="M10" s="233"/>
      <c r="N10" s="234"/>
      <c r="O10" s="231" t="s">
        <v>5</v>
      </c>
      <c r="P10" s="229"/>
      <c r="Q10" s="235"/>
    </row>
    <row r="11" spans="2:19" s="1" customFormat="1" ht="30" customHeight="1" x14ac:dyDescent="0.25">
      <c r="B11" s="2"/>
      <c r="C11" s="208"/>
      <c r="D11" s="180"/>
      <c r="E11" s="180"/>
      <c r="F11" s="180"/>
      <c r="G11" s="181"/>
      <c r="H11" s="179"/>
      <c r="I11" s="180"/>
      <c r="J11" s="181"/>
      <c r="K11" s="179"/>
      <c r="L11" s="180"/>
      <c r="M11" s="180"/>
      <c r="N11" s="181"/>
      <c r="O11" s="179"/>
      <c r="P11" s="180"/>
      <c r="Q11" s="209"/>
    </row>
    <row r="12" spans="2:19" s="1" customFormat="1" ht="30" customHeight="1" x14ac:dyDescent="0.25">
      <c r="B12" s="2"/>
      <c r="C12" s="238" t="s">
        <v>6</v>
      </c>
      <c r="D12" s="239"/>
      <c r="E12" s="239"/>
      <c r="F12" s="239"/>
      <c r="G12" s="239"/>
      <c r="H12" s="239"/>
      <c r="I12" s="240"/>
      <c r="J12" s="241" t="s">
        <v>7</v>
      </c>
      <c r="K12" s="239"/>
      <c r="L12" s="239"/>
      <c r="M12" s="240"/>
      <c r="N12" s="241" t="s">
        <v>8</v>
      </c>
      <c r="O12" s="239"/>
      <c r="P12" s="239"/>
      <c r="Q12" s="242"/>
    </row>
    <row r="13" spans="2:19" s="1" customFormat="1" ht="30" customHeight="1" thickBot="1" x14ac:dyDescent="0.3">
      <c r="B13" s="2"/>
      <c r="C13" s="215"/>
      <c r="D13" s="216"/>
      <c r="E13" s="216"/>
      <c r="F13" s="216"/>
      <c r="G13" s="216"/>
      <c r="H13" s="216"/>
      <c r="I13" s="217"/>
      <c r="J13" s="218"/>
      <c r="K13" s="216"/>
      <c r="L13" s="216"/>
      <c r="M13" s="217"/>
      <c r="N13" s="218"/>
      <c r="O13" s="216"/>
      <c r="P13" s="216"/>
      <c r="Q13" s="219"/>
    </row>
    <row r="14" spans="2:19" s="1" customFormat="1" ht="30" customHeight="1" x14ac:dyDescent="0.25">
      <c r="B14" s="2"/>
      <c r="C14" s="2"/>
      <c r="D14" s="23"/>
      <c r="E14" s="23"/>
      <c r="F14" s="23"/>
      <c r="G14" s="23"/>
      <c r="H14" s="23"/>
      <c r="I14" s="23"/>
      <c r="J14" s="23"/>
      <c r="K14" s="23"/>
      <c r="L14" s="23"/>
      <c r="M14" s="23"/>
      <c r="N14" s="23"/>
      <c r="O14" s="23"/>
      <c r="P14" s="23"/>
    </row>
    <row r="15" spans="2:19" s="1" customFormat="1" ht="30" customHeight="1" thickBot="1" x14ac:dyDescent="0.3">
      <c r="B15" s="254" t="s">
        <v>88</v>
      </c>
      <c r="C15" s="254"/>
      <c r="D15" s="254"/>
      <c r="E15" s="254"/>
      <c r="F15" s="254"/>
      <c r="G15" s="254"/>
      <c r="H15" s="254"/>
      <c r="I15" s="254"/>
      <c r="J15" s="254"/>
      <c r="K15" s="254"/>
      <c r="L15" s="254"/>
      <c r="M15" s="254"/>
      <c r="N15" s="254"/>
      <c r="O15" s="254"/>
      <c r="P15" s="254"/>
      <c r="Q15" s="254"/>
    </row>
    <row r="16" spans="2:19" s="1" customFormat="1" ht="30" customHeight="1" x14ac:dyDescent="0.25">
      <c r="B16" s="255"/>
      <c r="C16" s="256"/>
      <c r="D16" s="256"/>
      <c r="E16" s="256"/>
      <c r="F16" s="256"/>
      <c r="G16" s="256"/>
      <c r="H16" s="256"/>
      <c r="I16" s="256"/>
      <c r="J16" s="256"/>
      <c r="K16" s="256"/>
      <c r="L16" s="256"/>
      <c r="M16" s="256"/>
      <c r="N16" s="256"/>
      <c r="O16" s="256"/>
      <c r="P16" s="256"/>
      <c r="Q16" s="257"/>
    </row>
    <row r="17" spans="2:17" s="1" customFormat="1" ht="30" customHeight="1" thickBot="1" x14ac:dyDescent="0.3">
      <c r="B17" s="258"/>
      <c r="C17" s="259"/>
      <c r="D17" s="259"/>
      <c r="E17" s="259"/>
      <c r="F17" s="259"/>
      <c r="G17" s="259"/>
      <c r="H17" s="259"/>
      <c r="I17" s="259"/>
      <c r="J17" s="259"/>
      <c r="K17" s="259"/>
      <c r="L17" s="259"/>
      <c r="M17" s="259"/>
      <c r="N17" s="259"/>
      <c r="O17" s="259"/>
      <c r="P17" s="259"/>
      <c r="Q17" s="260"/>
    </row>
    <row r="18" spans="2:17" s="1" customFormat="1" ht="30" customHeight="1" x14ac:dyDescent="0.25">
      <c r="B18" s="2"/>
      <c r="C18" s="2"/>
      <c r="D18" s="23"/>
      <c r="E18" s="23"/>
      <c r="F18" s="23"/>
      <c r="G18" s="23"/>
      <c r="H18" s="23"/>
      <c r="I18" s="23"/>
      <c r="J18" s="23"/>
      <c r="K18" s="23"/>
      <c r="L18" s="23"/>
      <c r="M18" s="23"/>
      <c r="N18" s="23"/>
      <c r="O18" s="23"/>
      <c r="P18" s="23"/>
    </row>
    <row r="19" spans="2:17" s="24" customFormat="1" ht="20.25" customHeight="1" thickBot="1" x14ac:dyDescent="0.3">
      <c r="B19" s="173" t="s">
        <v>89</v>
      </c>
      <c r="C19" s="173"/>
      <c r="D19" s="173"/>
      <c r="E19" s="173"/>
      <c r="F19" s="173"/>
      <c r="G19" s="173"/>
      <c r="H19" s="173"/>
      <c r="I19" s="173"/>
      <c r="J19" s="173"/>
      <c r="K19" s="173"/>
      <c r="L19" s="173"/>
      <c r="M19" s="173"/>
      <c r="N19" s="173"/>
      <c r="O19" s="173"/>
      <c r="P19" s="173"/>
      <c r="Q19" s="173"/>
    </row>
    <row r="20" spans="2:17" s="24" customFormat="1" ht="137.25" customHeight="1" x14ac:dyDescent="0.25">
      <c r="B20" s="243" t="s">
        <v>102</v>
      </c>
      <c r="C20" s="244"/>
      <c r="D20" s="244"/>
      <c r="E20" s="244"/>
      <c r="F20" s="244"/>
      <c r="G20" s="244"/>
      <c r="H20" s="244"/>
      <c r="I20" s="244"/>
      <c r="J20" s="244"/>
      <c r="K20" s="244"/>
      <c r="L20" s="244"/>
      <c r="M20" s="244"/>
      <c r="N20" s="244"/>
      <c r="O20" s="244"/>
      <c r="P20" s="244"/>
      <c r="Q20" s="245"/>
    </row>
    <row r="21" spans="2:17" s="24" customFormat="1" ht="52.5" customHeight="1" thickBot="1" x14ac:dyDescent="0.3">
      <c r="B21" s="246"/>
      <c r="C21" s="247"/>
      <c r="D21" s="247"/>
      <c r="E21" s="247"/>
      <c r="F21" s="247"/>
      <c r="G21" s="247"/>
      <c r="H21" s="247"/>
      <c r="I21" s="247"/>
      <c r="J21" s="247"/>
      <c r="K21" s="247"/>
      <c r="L21" s="247"/>
      <c r="M21" s="247"/>
      <c r="N21" s="247"/>
      <c r="O21" s="247"/>
      <c r="P21" s="247"/>
      <c r="Q21" s="248"/>
    </row>
    <row r="22" spans="2:17" s="24" customFormat="1" ht="22.5" customHeight="1" x14ac:dyDescent="0.25">
      <c r="B22" s="25"/>
      <c r="C22" s="25"/>
      <c r="D22" s="25"/>
      <c r="E22" s="25"/>
      <c r="F22" s="25"/>
      <c r="G22" s="25"/>
      <c r="H22" s="25"/>
      <c r="I22" s="25"/>
      <c r="J22" s="25"/>
      <c r="K22" s="25"/>
      <c r="L22" s="25"/>
      <c r="M22" s="25"/>
      <c r="N22" s="25"/>
      <c r="O22" s="25"/>
      <c r="P22" s="25"/>
      <c r="Q22" s="25"/>
    </row>
    <row r="23" spans="2:17" s="24" customFormat="1" ht="20.25" customHeight="1" thickBot="1" x14ac:dyDescent="0.3">
      <c r="B23" s="173" t="s">
        <v>90</v>
      </c>
      <c r="C23" s="173"/>
      <c r="D23" s="173"/>
      <c r="E23" s="173"/>
      <c r="F23" s="173"/>
      <c r="G23" s="173"/>
      <c r="H23" s="173"/>
      <c r="I23" s="173"/>
      <c r="J23" s="173"/>
      <c r="K23" s="173"/>
      <c r="L23" s="173"/>
      <c r="M23" s="173"/>
      <c r="N23" s="173"/>
      <c r="O23" s="173"/>
      <c r="P23" s="173"/>
      <c r="Q23" s="173"/>
    </row>
    <row r="24" spans="2:17" s="24" customFormat="1" ht="20.25" customHeight="1" x14ac:dyDescent="0.25">
      <c r="B24" s="243" t="s">
        <v>92</v>
      </c>
      <c r="C24" s="244"/>
      <c r="D24" s="244"/>
      <c r="E24" s="244"/>
      <c r="F24" s="244"/>
      <c r="G24" s="244"/>
      <c r="H24" s="244"/>
      <c r="I24" s="244"/>
      <c r="J24" s="244"/>
      <c r="K24" s="244"/>
      <c r="L24" s="244"/>
      <c r="M24" s="244"/>
      <c r="N24" s="244"/>
      <c r="O24" s="244"/>
      <c r="P24" s="244"/>
      <c r="Q24" s="245"/>
    </row>
    <row r="25" spans="2:17" s="24" customFormat="1" ht="20.25" customHeight="1" x14ac:dyDescent="0.25">
      <c r="B25" s="264"/>
      <c r="C25" s="265"/>
      <c r="D25" s="265"/>
      <c r="E25" s="265"/>
      <c r="F25" s="265"/>
      <c r="G25" s="265"/>
      <c r="H25" s="265"/>
      <c r="I25" s="265"/>
      <c r="J25" s="265"/>
      <c r="K25" s="265"/>
      <c r="L25" s="265"/>
      <c r="M25" s="265"/>
      <c r="N25" s="265"/>
      <c r="O25" s="265"/>
      <c r="P25" s="265"/>
      <c r="Q25" s="266"/>
    </row>
    <row r="26" spans="2:17" s="24" customFormat="1" ht="20.25" customHeight="1" x14ac:dyDescent="0.25">
      <c r="B26" s="264"/>
      <c r="C26" s="265"/>
      <c r="D26" s="265"/>
      <c r="E26" s="265"/>
      <c r="F26" s="265"/>
      <c r="G26" s="265"/>
      <c r="H26" s="265"/>
      <c r="I26" s="265"/>
      <c r="J26" s="265"/>
      <c r="K26" s="265"/>
      <c r="L26" s="265"/>
      <c r="M26" s="265"/>
      <c r="N26" s="265"/>
      <c r="O26" s="265"/>
      <c r="P26" s="265"/>
      <c r="Q26" s="266"/>
    </row>
    <row r="27" spans="2:17" s="24" customFormat="1" ht="33" customHeight="1" thickBot="1" x14ac:dyDescent="0.3">
      <c r="B27" s="246"/>
      <c r="C27" s="247"/>
      <c r="D27" s="247"/>
      <c r="E27" s="247"/>
      <c r="F27" s="247"/>
      <c r="G27" s="247"/>
      <c r="H27" s="247"/>
      <c r="I27" s="247"/>
      <c r="J27" s="247"/>
      <c r="K27" s="247"/>
      <c r="L27" s="247"/>
      <c r="M27" s="247"/>
      <c r="N27" s="247"/>
      <c r="O27" s="247"/>
      <c r="P27" s="247"/>
      <c r="Q27" s="248"/>
    </row>
    <row r="28" spans="2:17" s="24" customFormat="1" ht="20.25" customHeight="1" x14ac:dyDescent="0.25">
      <c r="B28" s="129"/>
      <c r="C28" s="129"/>
      <c r="D28" s="129"/>
      <c r="E28" s="129"/>
      <c r="F28" s="129"/>
      <c r="G28" s="129"/>
      <c r="H28" s="129"/>
      <c r="I28" s="129"/>
      <c r="J28" s="129"/>
      <c r="K28" s="129"/>
      <c r="L28" s="129"/>
      <c r="M28" s="129"/>
      <c r="N28" s="129"/>
      <c r="O28" s="129"/>
      <c r="P28" s="129"/>
      <c r="Q28" s="129"/>
    </row>
    <row r="29" spans="2:17" s="24" customFormat="1" ht="20.25" customHeight="1" thickBot="1" x14ac:dyDescent="0.3">
      <c r="B29" s="254" t="s">
        <v>91</v>
      </c>
      <c r="C29" s="254"/>
      <c r="D29" s="254"/>
      <c r="E29" s="254"/>
      <c r="F29" s="254"/>
      <c r="G29" s="254"/>
      <c r="H29" s="254"/>
      <c r="I29" s="254"/>
      <c r="J29" s="254"/>
      <c r="K29" s="254"/>
      <c r="L29" s="254"/>
      <c r="M29" s="254"/>
      <c r="N29" s="254"/>
      <c r="O29" s="254"/>
      <c r="P29" s="254"/>
      <c r="Q29" s="254"/>
    </row>
    <row r="30" spans="2:17" s="24" customFormat="1" ht="137.25" customHeight="1" x14ac:dyDescent="0.25">
      <c r="B30" s="267" t="s">
        <v>100</v>
      </c>
      <c r="C30" s="268"/>
      <c r="D30" s="268"/>
      <c r="E30" s="268"/>
      <c r="F30" s="268"/>
      <c r="G30" s="268"/>
      <c r="H30" s="268"/>
      <c r="I30" s="268"/>
      <c r="J30" s="268"/>
      <c r="K30" s="268"/>
      <c r="L30" s="268"/>
      <c r="M30" s="268"/>
      <c r="N30" s="268"/>
      <c r="O30" s="268"/>
      <c r="P30" s="268"/>
      <c r="Q30" s="269"/>
    </row>
    <row r="31" spans="2:17" s="24" customFormat="1" ht="54" customHeight="1" thickBot="1" x14ac:dyDescent="0.3">
      <c r="B31" s="270"/>
      <c r="C31" s="271"/>
      <c r="D31" s="271"/>
      <c r="E31" s="271"/>
      <c r="F31" s="271"/>
      <c r="G31" s="271"/>
      <c r="H31" s="271"/>
      <c r="I31" s="271"/>
      <c r="J31" s="271"/>
      <c r="K31" s="271"/>
      <c r="L31" s="271"/>
      <c r="M31" s="271"/>
      <c r="N31" s="271"/>
      <c r="O31" s="271"/>
      <c r="P31" s="271"/>
      <c r="Q31" s="272"/>
    </row>
    <row r="32" spans="2:17" s="24" customFormat="1" ht="22.5" customHeight="1" x14ac:dyDescent="0.25">
      <c r="B32" s="26"/>
      <c r="C32" s="26"/>
      <c r="D32" s="26"/>
      <c r="E32" s="26"/>
      <c r="F32" s="26"/>
      <c r="G32" s="26"/>
      <c r="H32" s="26"/>
      <c r="I32" s="26"/>
      <c r="J32" s="26"/>
      <c r="K32" s="26"/>
      <c r="L32" s="26"/>
      <c r="M32" s="26"/>
      <c r="N32" s="26"/>
      <c r="O32" s="26"/>
      <c r="P32" s="26"/>
      <c r="Q32" s="26"/>
    </row>
    <row r="33" spans="2:17" s="24" customFormat="1" ht="20.25" customHeight="1" thickBot="1" x14ac:dyDescent="0.3">
      <c r="B33" s="173" t="s">
        <v>93</v>
      </c>
      <c r="C33" s="173"/>
      <c r="D33" s="173"/>
      <c r="E33" s="173"/>
      <c r="F33" s="173"/>
      <c r="G33" s="173"/>
      <c r="H33" s="173"/>
      <c r="I33" s="173"/>
      <c r="J33" s="173"/>
      <c r="K33" s="173"/>
      <c r="L33" s="173"/>
      <c r="M33" s="173"/>
      <c r="N33" s="173"/>
      <c r="O33" s="173"/>
      <c r="P33" s="173"/>
      <c r="Q33" s="173"/>
    </row>
    <row r="34" spans="2:17" s="28" customFormat="1" ht="37.5" customHeight="1" x14ac:dyDescent="0.25">
      <c r="B34" s="273" t="s">
        <v>101</v>
      </c>
      <c r="C34" s="274"/>
      <c r="D34" s="274"/>
      <c r="E34" s="274"/>
      <c r="F34" s="274"/>
      <c r="G34" s="274"/>
      <c r="H34" s="274"/>
      <c r="I34" s="274"/>
      <c r="J34" s="274"/>
      <c r="K34" s="274"/>
      <c r="L34" s="274"/>
      <c r="M34" s="274"/>
      <c r="N34" s="274"/>
      <c r="O34" s="274"/>
      <c r="P34" s="274"/>
      <c r="Q34" s="275"/>
    </row>
    <row r="35" spans="2:17" s="28" customFormat="1" ht="81.75" customHeight="1" thickBot="1" x14ac:dyDescent="0.3">
      <c r="B35" s="276"/>
      <c r="C35" s="277"/>
      <c r="D35" s="277"/>
      <c r="E35" s="277"/>
      <c r="F35" s="277"/>
      <c r="G35" s="277"/>
      <c r="H35" s="277"/>
      <c r="I35" s="277"/>
      <c r="J35" s="277"/>
      <c r="K35" s="277"/>
      <c r="L35" s="277"/>
      <c r="M35" s="277"/>
      <c r="N35" s="277"/>
      <c r="O35" s="277"/>
      <c r="P35" s="277"/>
      <c r="Q35" s="278"/>
    </row>
    <row r="36" spans="2:17" s="28" customFormat="1" ht="7.5" customHeight="1" x14ac:dyDescent="0.25">
      <c r="B36" s="29"/>
      <c r="C36" s="29"/>
      <c r="D36" s="29"/>
      <c r="E36" s="29"/>
      <c r="F36" s="29"/>
      <c r="G36" s="29"/>
      <c r="H36" s="29"/>
      <c r="I36" s="29"/>
      <c r="J36" s="29"/>
      <c r="K36" s="29"/>
      <c r="L36" s="29"/>
      <c r="M36" s="29"/>
      <c r="N36" s="29"/>
      <c r="O36" s="29"/>
      <c r="P36" s="29"/>
      <c r="Q36" s="29"/>
    </row>
    <row r="37" spans="2:17" s="28" customFormat="1" ht="21" customHeight="1" x14ac:dyDescent="0.25">
      <c r="B37" s="30"/>
      <c r="C37" s="30"/>
      <c r="D37" s="30"/>
      <c r="E37" s="30"/>
      <c r="F37" s="30"/>
      <c r="G37" s="30"/>
      <c r="H37" s="30"/>
      <c r="I37" s="30"/>
      <c r="J37" s="30"/>
      <c r="K37" s="30"/>
      <c r="L37" s="30"/>
      <c r="M37" s="30"/>
      <c r="N37" s="30"/>
      <c r="O37" s="30"/>
      <c r="P37" s="30"/>
      <c r="Q37" s="30"/>
    </row>
    <row r="38" spans="2:17" s="28" customFormat="1" ht="21" customHeight="1" thickBot="1" x14ac:dyDescent="0.3">
      <c r="B38" s="173" t="s">
        <v>94</v>
      </c>
      <c r="C38" s="173"/>
      <c r="D38" s="173"/>
      <c r="E38" s="173"/>
      <c r="F38" s="173"/>
      <c r="G38" s="173"/>
      <c r="H38" s="173"/>
      <c r="I38" s="173"/>
      <c r="J38" s="173"/>
      <c r="K38" s="173"/>
      <c r="L38" s="173"/>
      <c r="M38" s="173"/>
      <c r="N38" s="173"/>
      <c r="O38" s="173"/>
      <c r="P38" s="173"/>
      <c r="Q38" s="173"/>
    </row>
    <row r="39" spans="2:17" s="28" customFormat="1" ht="84.75" customHeight="1" x14ac:dyDescent="0.25">
      <c r="B39" s="243" t="s">
        <v>95</v>
      </c>
      <c r="C39" s="249"/>
      <c r="D39" s="249"/>
      <c r="E39" s="249"/>
      <c r="F39" s="249"/>
      <c r="G39" s="249"/>
      <c r="H39" s="249"/>
      <c r="I39" s="249"/>
      <c r="J39" s="249"/>
      <c r="K39" s="249"/>
      <c r="L39" s="249"/>
      <c r="M39" s="249"/>
      <c r="N39" s="249"/>
      <c r="O39" s="249"/>
      <c r="P39" s="249"/>
      <c r="Q39" s="250"/>
    </row>
    <row r="40" spans="2:17" s="28" customFormat="1" ht="69.75" customHeight="1" thickBot="1" x14ac:dyDescent="0.3">
      <c r="B40" s="251"/>
      <c r="C40" s="252"/>
      <c r="D40" s="252"/>
      <c r="E40" s="252"/>
      <c r="F40" s="252"/>
      <c r="G40" s="252"/>
      <c r="H40" s="252"/>
      <c r="I40" s="252"/>
      <c r="J40" s="252"/>
      <c r="K40" s="252"/>
      <c r="L40" s="252"/>
      <c r="M40" s="252"/>
      <c r="N40" s="252"/>
      <c r="O40" s="252"/>
      <c r="P40" s="252"/>
      <c r="Q40" s="253"/>
    </row>
    <row r="41" spans="2:17" s="28" customFormat="1" ht="20.25" customHeight="1" x14ac:dyDescent="0.25">
      <c r="B41" s="27"/>
      <c r="C41" s="27"/>
      <c r="D41" s="27"/>
      <c r="E41" s="27"/>
      <c r="F41" s="27"/>
      <c r="G41" s="27"/>
      <c r="H41" s="27"/>
      <c r="I41" s="27"/>
      <c r="J41" s="27"/>
      <c r="K41" s="27"/>
      <c r="L41" s="27"/>
      <c r="M41" s="27"/>
      <c r="N41" s="27"/>
      <c r="O41" s="27"/>
      <c r="P41" s="27"/>
      <c r="Q41" s="27"/>
    </row>
    <row r="42" spans="2:17" s="28" customFormat="1" ht="20.25" customHeight="1" x14ac:dyDescent="0.25">
      <c r="B42" s="220" t="s">
        <v>97</v>
      </c>
      <c r="C42" s="220"/>
      <c r="D42" s="220"/>
      <c r="E42" s="220"/>
      <c r="F42" s="220"/>
      <c r="G42" s="220"/>
      <c r="H42" s="220"/>
      <c r="I42" s="220"/>
      <c r="J42" s="220"/>
      <c r="K42" s="220"/>
      <c r="L42" s="220"/>
      <c r="M42" s="220"/>
      <c r="N42" s="220"/>
      <c r="O42" s="220"/>
      <c r="P42" s="220"/>
      <c r="Q42" s="220"/>
    </row>
    <row r="43" spans="2:17" s="28" customFormat="1" ht="11.25" customHeight="1" thickBot="1" x14ac:dyDescent="0.3">
      <c r="B43" s="279"/>
      <c r="C43" s="279"/>
      <c r="D43" s="279"/>
      <c r="E43" s="279"/>
      <c r="F43" s="279"/>
      <c r="G43" s="279"/>
      <c r="H43" s="279"/>
      <c r="I43" s="279"/>
      <c r="J43" s="279"/>
      <c r="K43" s="279"/>
      <c r="L43" s="279"/>
      <c r="M43" s="279"/>
      <c r="N43" s="279"/>
      <c r="O43" s="279"/>
      <c r="P43" s="279"/>
      <c r="Q43" s="279"/>
    </row>
    <row r="44" spans="2:17" s="28" customFormat="1" ht="108" customHeight="1" x14ac:dyDescent="0.25">
      <c r="B44" s="243" t="s">
        <v>96</v>
      </c>
      <c r="C44" s="249"/>
      <c r="D44" s="249"/>
      <c r="E44" s="249"/>
      <c r="F44" s="249"/>
      <c r="G44" s="249"/>
      <c r="H44" s="249"/>
      <c r="I44" s="249"/>
      <c r="J44" s="249"/>
      <c r="K44" s="249"/>
      <c r="L44" s="249"/>
      <c r="M44" s="249"/>
      <c r="N44" s="249"/>
      <c r="O44" s="249"/>
      <c r="P44" s="249"/>
      <c r="Q44" s="250"/>
    </row>
    <row r="45" spans="2:17" s="28" customFormat="1" ht="96" customHeight="1" thickBot="1" x14ac:dyDescent="0.3">
      <c r="B45" s="251"/>
      <c r="C45" s="252"/>
      <c r="D45" s="252"/>
      <c r="E45" s="252"/>
      <c r="F45" s="252"/>
      <c r="G45" s="252"/>
      <c r="H45" s="252"/>
      <c r="I45" s="252"/>
      <c r="J45" s="252"/>
      <c r="K45" s="252"/>
      <c r="L45" s="252"/>
      <c r="M45" s="252"/>
      <c r="N45" s="252"/>
      <c r="O45" s="252"/>
      <c r="P45" s="252"/>
      <c r="Q45" s="253"/>
    </row>
    <row r="46" spans="2:17" s="28" customFormat="1" ht="21.75" customHeight="1" x14ac:dyDescent="0.25">
      <c r="B46" s="30"/>
      <c r="C46" s="30"/>
      <c r="D46" s="30"/>
      <c r="E46" s="30"/>
      <c r="F46" s="30"/>
      <c r="G46" s="30"/>
      <c r="H46" s="30"/>
      <c r="I46" s="30"/>
      <c r="J46" s="30"/>
      <c r="K46" s="30"/>
      <c r="L46" s="30"/>
      <c r="M46" s="30"/>
      <c r="N46" s="30"/>
      <c r="O46" s="30"/>
      <c r="P46" s="30"/>
      <c r="Q46" s="30"/>
    </row>
    <row r="47" spans="2:17" s="28" customFormat="1" ht="21.75" customHeight="1" thickBot="1" x14ac:dyDescent="0.3">
      <c r="B47" s="43" t="str">
        <f>UPPER("Especifique el número de beneficiarios directos por edad y genero")</f>
        <v>ESPECIFIQUE EL NÚMERO DE BENEFICIARIOS DIRECTOS POR EDAD Y GENERO</v>
      </c>
      <c r="C47" s="4"/>
      <c r="D47" s="4"/>
      <c r="E47" s="4"/>
      <c r="F47" s="4"/>
      <c r="G47" s="4"/>
      <c r="H47" s="4"/>
      <c r="I47" s="4"/>
      <c r="J47" s="24"/>
      <c r="K47" s="24"/>
      <c r="L47" s="24"/>
      <c r="M47" s="24"/>
      <c r="N47" s="24"/>
      <c r="O47" s="24"/>
      <c r="P47" s="24"/>
      <c r="Q47" s="24"/>
    </row>
    <row r="48" spans="2:17" s="28" customFormat="1" ht="32.25" customHeight="1" x14ac:dyDescent="0.25">
      <c r="B48" s="310" t="s">
        <v>43</v>
      </c>
      <c r="C48" s="280"/>
      <c r="D48" s="280" t="s">
        <v>44</v>
      </c>
      <c r="E48" s="280"/>
      <c r="F48" s="280" t="s">
        <v>45</v>
      </c>
      <c r="G48" s="280"/>
      <c r="H48" s="280" t="s">
        <v>46</v>
      </c>
      <c r="I48" s="280"/>
      <c r="J48" s="280" t="s">
        <v>47</v>
      </c>
      <c r="K48" s="280"/>
      <c r="L48" s="280" t="s">
        <v>48</v>
      </c>
      <c r="M48" s="280"/>
      <c r="N48" s="280" t="s">
        <v>49</v>
      </c>
      <c r="O48" s="280"/>
      <c r="P48" s="280" t="s">
        <v>50</v>
      </c>
      <c r="Q48" s="305"/>
    </row>
    <row r="49" spans="2:17" s="28" customFormat="1" ht="21.75" customHeight="1" x14ac:dyDescent="0.25">
      <c r="B49" s="138" t="s">
        <v>11</v>
      </c>
      <c r="C49" s="139" t="s">
        <v>12</v>
      </c>
      <c r="D49" s="139" t="s">
        <v>11</v>
      </c>
      <c r="E49" s="139" t="s">
        <v>12</v>
      </c>
      <c r="F49" s="139" t="s">
        <v>11</v>
      </c>
      <c r="G49" s="139" t="s">
        <v>12</v>
      </c>
      <c r="H49" s="139" t="s">
        <v>11</v>
      </c>
      <c r="I49" s="139" t="s">
        <v>12</v>
      </c>
      <c r="J49" s="139" t="s">
        <v>11</v>
      </c>
      <c r="K49" s="139" t="s">
        <v>12</v>
      </c>
      <c r="L49" s="139" t="s">
        <v>11</v>
      </c>
      <c r="M49" s="139" t="s">
        <v>12</v>
      </c>
      <c r="N49" s="139" t="s">
        <v>11</v>
      </c>
      <c r="O49" s="139" t="s">
        <v>12</v>
      </c>
      <c r="P49" s="306"/>
      <c r="Q49" s="307"/>
    </row>
    <row r="50" spans="2:17" s="28" customFormat="1" ht="21.75" customHeight="1" thickBot="1" x14ac:dyDescent="0.3">
      <c r="B50" s="48"/>
      <c r="C50" s="49"/>
      <c r="D50" s="49"/>
      <c r="E50" s="49"/>
      <c r="F50" s="49"/>
      <c r="G50" s="49"/>
      <c r="H50" s="49"/>
      <c r="I50" s="49"/>
      <c r="J50" s="49"/>
      <c r="K50" s="49"/>
      <c r="L50" s="49"/>
      <c r="M50" s="49"/>
      <c r="N50" s="49"/>
      <c r="O50" s="49"/>
      <c r="P50" s="308"/>
      <c r="Q50" s="309"/>
    </row>
    <row r="51" spans="2:17" s="28" customFormat="1" ht="30.75" customHeight="1" x14ac:dyDescent="0.25">
      <c r="B51" s="31"/>
      <c r="C51" s="31"/>
      <c r="D51" s="31"/>
      <c r="E51" s="31"/>
      <c r="F51" s="31"/>
      <c r="G51" s="31"/>
      <c r="H51" s="31"/>
      <c r="I51" s="31"/>
      <c r="J51" s="31"/>
      <c r="K51" s="31"/>
      <c r="L51" s="31"/>
      <c r="M51" s="31"/>
      <c r="N51" s="31"/>
      <c r="O51" s="31"/>
      <c r="P51" s="31"/>
      <c r="Q51" s="31"/>
    </row>
    <row r="52" spans="2:17" s="24" customFormat="1" ht="54.75" customHeight="1" x14ac:dyDescent="0.25">
      <c r="B52" s="261" t="s">
        <v>117</v>
      </c>
      <c r="C52" s="261"/>
      <c r="D52" s="261"/>
      <c r="E52" s="261"/>
      <c r="F52" s="261"/>
      <c r="G52" s="261"/>
      <c r="H52" s="261"/>
      <c r="I52" s="261"/>
      <c r="J52" s="261"/>
      <c r="K52" s="261"/>
      <c r="L52" s="261"/>
      <c r="M52" s="261"/>
      <c r="N52" s="261"/>
      <c r="O52" s="261"/>
      <c r="P52" s="261"/>
      <c r="Q52" s="261"/>
    </row>
    <row r="53" spans="2:17" s="24" customFormat="1" ht="22.5" customHeight="1" x14ac:dyDescent="0.25">
      <c r="B53" s="2"/>
      <c r="C53" s="2"/>
      <c r="D53" s="2"/>
      <c r="E53" s="2"/>
      <c r="F53" s="2"/>
      <c r="G53" s="2"/>
      <c r="H53" s="2"/>
      <c r="I53" s="2"/>
      <c r="J53" s="32"/>
    </row>
    <row r="54" spans="2:17" s="24" customFormat="1" ht="22.5" customHeight="1" x14ac:dyDescent="0.25">
      <c r="B54" s="262" t="s">
        <v>15</v>
      </c>
      <c r="C54" s="262"/>
      <c r="D54" s="262"/>
      <c r="E54" s="262"/>
      <c r="F54" s="262"/>
      <c r="G54" s="262"/>
      <c r="H54" s="262"/>
      <c r="I54" s="262"/>
      <c r="J54" s="32"/>
      <c r="K54" s="263"/>
      <c r="L54" s="263"/>
      <c r="M54" s="263"/>
      <c r="N54" s="263"/>
      <c r="O54" s="263"/>
      <c r="P54" s="263"/>
      <c r="Q54" s="263"/>
    </row>
    <row r="55" spans="2:17" s="24" customFormat="1" ht="22.5" customHeight="1" x14ac:dyDescent="0.25">
      <c r="B55" s="33"/>
      <c r="C55" s="34"/>
      <c r="D55" s="34"/>
      <c r="E55" s="34"/>
      <c r="F55" s="34"/>
      <c r="G55" s="34"/>
      <c r="H55" s="34"/>
      <c r="I55" s="34"/>
      <c r="J55" s="32"/>
      <c r="K55" s="35"/>
      <c r="L55" s="35"/>
      <c r="M55" s="35"/>
      <c r="N55" s="35"/>
      <c r="O55" s="35"/>
      <c r="P55" s="35"/>
      <c r="Q55" s="35"/>
    </row>
    <row r="56" spans="2:17" s="24" customFormat="1" ht="27" customHeight="1" x14ac:dyDescent="0.25">
      <c r="B56" s="36"/>
      <c r="C56" s="28"/>
      <c r="D56" s="281" t="s">
        <v>16</v>
      </c>
      <c r="E56" s="281"/>
      <c r="F56" s="281"/>
      <c r="G56" s="281"/>
      <c r="H56" s="281"/>
      <c r="I56" s="281"/>
      <c r="J56" s="281"/>
      <c r="K56" s="281"/>
      <c r="L56" s="281"/>
      <c r="M56" s="281"/>
      <c r="N56" s="281"/>
      <c r="O56" s="281"/>
      <c r="P56" s="281"/>
      <c r="Q56" s="281"/>
    </row>
    <row r="57" spans="2:17" s="24" customFormat="1" ht="27" customHeight="1" x14ac:dyDescent="0.25">
      <c r="B57" s="37"/>
      <c r="C57" s="28"/>
      <c r="D57" s="281" t="s">
        <v>17</v>
      </c>
      <c r="E57" s="282"/>
      <c r="F57" s="282"/>
      <c r="G57" s="282"/>
      <c r="H57" s="282"/>
      <c r="I57" s="282"/>
      <c r="J57" s="282"/>
      <c r="K57" s="282"/>
      <c r="L57" s="282"/>
      <c r="M57" s="282"/>
      <c r="N57" s="282"/>
      <c r="O57" s="282"/>
      <c r="P57" s="282"/>
      <c r="Q57" s="282"/>
    </row>
    <row r="58" spans="2:17" s="24" customFormat="1" ht="27" customHeight="1" x14ac:dyDescent="0.25">
      <c r="B58" s="37"/>
      <c r="C58" s="28"/>
      <c r="D58" s="283" t="s">
        <v>18</v>
      </c>
      <c r="E58" s="283"/>
      <c r="F58" s="283"/>
      <c r="G58" s="283"/>
      <c r="H58" s="283"/>
      <c r="I58" s="283"/>
      <c r="J58" s="283"/>
      <c r="K58" s="283"/>
      <c r="L58" s="283"/>
      <c r="M58" s="283"/>
      <c r="N58" s="283"/>
      <c r="O58" s="283"/>
      <c r="P58" s="283"/>
      <c r="Q58" s="283"/>
    </row>
    <row r="59" spans="2:17" s="24" customFormat="1" ht="27" customHeight="1" x14ac:dyDescent="0.25">
      <c r="B59" s="37"/>
      <c r="C59" s="28"/>
      <c r="D59" s="281" t="s">
        <v>19</v>
      </c>
      <c r="E59" s="282"/>
      <c r="F59" s="282"/>
      <c r="G59" s="282"/>
      <c r="H59" s="282"/>
      <c r="I59" s="282"/>
      <c r="J59" s="282"/>
      <c r="K59" s="282"/>
      <c r="L59" s="282"/>
      <c r="M59" s="282"/>
      <c r="N59" s="282"/>
      <c r="O59" s="282"/>
      <c r="P59" s="282"/>
      <c r="Q59" s="282"/>
    </row>
    <row r="60" spans="2:17" s="24" customFormat="1" ht="27" customHeight="1" thickBot="1" x14ac:dyDescent="0.3">
      <c r="B60" s="38"/>
      <c r="C60" s="28"/>
      <c r="D60" s="283" t="s">
        <v>20</v>
      </c>
      <c r="E60" s="283"/>
      <c r="F60" s="283"/>
      <c r="G60" s="283"/>
      <c r="H60" s="283"/>
      <c r="I60" s="283"/>
      <c r="J60" s="283"/>
      <c r="K60" s="283"/>
      <c r="L60" s="283"/>
      <c r="M60" s="283"/>
      <c r="N60" s="283"/>
      <c r="O60" s="283"/>
      <c r="P60" s="283"/>
      <c r="Q60" s="283"/>
    </row>
    <row r="61" spans="2:17" s="24" customFormat="1" ht="27" customHeight="1" thickBot="1" x14ac:dyDescent="0.3">
      <c r="B61" s="38"/>
      <c r="C61" s="28"/>
      <c r="D61" s="283" t="s">
        <v>21</v>
      </c>
      <c r="E61" s="283"/>
      <c r="F61" s="283"/>
      <c r="G61" s="283"/>
      <c r="H61" s="283"/>
      <c r="I61" s="283"/>
      <c r="J61" s="283"/>
      <c r="K61" s="283"/>
      <c r="L61" s="283"/>
      <c r="M61" s="283"/>
      <c r="N61" s="283"/>
      <c r="O61" s="283"/>
      <c r="P61" s="283"/>
      <c r="Q61" s="283"/>
    </row>
    <row r="62" spans="2:17" s="24" customFormat="1" ht="22.5" customHeight="1" x14ac:dyDescent="0.25">
      <c r="B62" s="28"/>
      <c r="C62" s="28"/>
      <c r="D62" s="28"/>
      <c r="E62" s="28"/>
      <c r="F62" s="28"/>
      <c r="G62" s="28"/>
      <c r="H62" s="28"/>
      <c r="I62" s="28"/>
      <c r="J62" s="28"/>
      <c r="K62" s="28"/>
      <c r="L62" s="28"/>
      <c r="M62" s="28"/>
      <c r="N62" s="35"/>
      <c r="O62" s="35"/>
      <c r="P62" s="35"/>
      <c r="Q62" s="35"/>
    </row>
    <row r="63" spans="2:17" s="24" customFormat="1" ht="22.5" customHeight="1" x14ac:dyDescent="0.25">
      <c r="B63" s="262" t="s">
        <v>22</v>
      </c>
      <c r="C63" s="262"/>
      <c r="D63" s="262"/>
      <c r="E63" s="262"/>
      <c r="F63" s="262"/>
      <c r="G63" s="262"/>
      <c r="H63" s="262"/>
      <c r="I63" s="262"/>
      <c r="J63" s="32"/>
      <c r="K63" s="263"/>
      <c r="L63" s="263"/>
      <c r="M63" s="263"/>
      <c r="N63" s="263"/>
      <c r="O63" s="263"/>
      <c r="P63" s="263"/>
      <c r="Q63" s="263"/>
    </row>
    <row r="64" spans="2:17" s="24" customFormat="1" ht="22.5" customHeight="1" thickBot="1" x14ac:dyDescent="0.3">
      <c r="B64" s="34"/>
      <c r="C64" s="34"/>
      <c r="D64" s="34"/>
      <c r="E64" s="34"/>
      <c r="F64" s="34"/>
      <c r="G64" s="34"/>
      <c r="H64" s="34"/>
      <c r="I64" s="34"/>
      <c r="J64" s="32"/>
      <c r="K64" s="35"/>
      <c r="L64" s="35"/>
      <c r="M64" s="35"/>
      <c r="N64" s="35"/>
      <c r="O64" s="35"/>
      <c r="P64" s="35"/>
      <c r="Q64" s="35"/>
    </row>
    <row r="65" spans="2:17" s="24" customFormat="1" ht="27" customHeight="1" x14ac:dyDescent="0.25">
      <c r="B65" s="39"/>
      <c r="C65" s="28"/>
      <c r="D65" s="281" t="s">
        <v>23</v>
      </c>
      <c r="E65" s="282"/>
      <c r="F65" s="282"/>
      <c r="G65" s="282"/>
      <c r="H65" s="282"/>
      <c r="I65" s="282"/>
      <c r="J65" s="282"/>
      <c r="K65" s="282"/>
      <c r="L65" s="282"/>
      <c r="M65" s="282"/>
      <c r="N65" s="282"/>
      <c r="O65" s="282"/>
      <c r="P65" s="282"/>
      <c r="Q65" s="282"/>
    </row>
    <row r="66" spans="2:17" s="24" customFormat="1" ht="27" customHeight="1" thickBot="1" x14ac:dyDescent="0.3">
      <c r="B66" s="38"/>
      <c r="C66" s="28"/>
      <c r="D66" s="283" t="s">
        <v>24</v>
      </c>
      <c r="E66" s="283"/>
      <c r="F66" s="283"/>
      <c r="G66" s="283"/>
      <c r="H66" s="283"/>
      <c r="I66" s="283"/>
      <c r="J66" s="283"/>
      <c r="K66" s="283"/>
      <c r="L66" s="283"/>
      <c r="M66" s="283"/>
      <c r="N66" s="283"/>
      <c r="O66" s="283"/>
      <c r="P66" s="283"/>
      <c r="Q66" s="283"/>
    </row>
    <row r="67" spans="2:17" s="24" customFormat="1" ht="27" customHeight="1" thickBot="1" x14ac:dyDescent="0.3">
      <c r="B67" s="38"/>
      <c r="C67" s="28"/>
      <c r="D67" s="283" t="s">
        <v>21</v>
      </c>
      <c r="E67" s="283"/>
      <c r="F67" s="283"/>
      <c r="G67" s="283"/>
      <c r="H67" s="283"/>
      <c r="I67" s="283"/>
      <c r="J67" s="283"/>
      <c r="K67" s="283"/>
      <c r="L67" s="283"/>
      <c r="M67" s="283"/>
      <c r="N67" s="283"/>
      <c r="O67" s="283"/>
      <c r="P67" s="283"/>
      <c r="Q67" s="283"/>
    </row>
    <row r="68" spans="2:17" s="24" customFormat="1" ht="22.5" customHeight="1" x14ac:dyDescent="0.25">
      <c r="B68" s="28"/>
      <c r="C68" s="28"/>
      <c r="D68" s="28"/>
      <c r="E68" s="28"/>
      <c r="F68" s="28"/>
      <c r="G68" s="40"/>
      <c r="H68" s="40"/>
      <c r="I68" s="40"/>
      <c r="J68" s="32"/>
      <c r="K68" s="35"/>
      <c r="L68" s="35"/>
      <c r="M68" s="35"/>
      <c r="N68" s="35"/>
      <c r="O68" s="35"/>
      <c r="P68" s="35"/>
      <c r="Q68" s="35"/>
    </row>
    <row r="69" spans="2:17" s="24" customFormat="1" ht="22.5" customHeight="1" x14ac:dyDescent="0.25">
      <c r="B69" s="262" t="s">
        <v>25</v>
      </c>
      <c r="C69" s="262"/>
      <c r="D69" s="262"/>
      <c r="E69" s="262"/>
      <c r="F69" s="262"/>
      <c r="G69" s="262"/>
      <c r="H69" s="262"/>
      <c r="I69" s="262"/>
      <c r="J69" s="32"/>
      <c r="K69" s="263"/>
      <c r="L69" s="263"/>
      <c r="M69" s="263"/>
      <c r="N69" s="263"/>
      <c r="O69" s="263"/>
      <c r="P69" s="263"/>
      <c r="Q69" s="263"/>
    </row>
    <row r="70" spans="2:17" s="24" customFormat="1" ht="22.5" customHeight="1" thickBot="1" x14ac:dyDescent="0.3">
      <c r="B70" s="34"/>
      <c r="C70" s="34"/>
      <c r="D70" s="34"/>
      <c r="E70" s="34"/>
      <c r="F70" s="34"/>
      <c r="G70" s="34"/>
      <c r="H70" s="34"/>
      <c r="I70" s="34"/>
      <c r="J70" s="32"/>
      <c r="K70" s="35"/>
      <c r="L70" s="35"/>
      <c r="M70" s="35"/>
      <c r="N70" s="35"/>
      <c r="O70" s="35"/>
      <c r="P70" s="35"/>
      <c r="Q70" s="35"/>
    </row>
    <row r="71" spans="2:17" s="24" customFormat="1" ht="27" customHeight="1" x14ac:dyDescent="0.25">
      <c r="B71" s="39"/>
      <c r="C71" s="28"/>
      <c r="D71" s="281" t="s">
        <v>26</v>
      </c>
      <c r="E71" s="281"/>
      <c r="F71" s="281"/>
      <c r="G71" s="281"/>
      <c r="H71" s="281"/>
      <c r="I71" s="281"/>
      <c r="J71" s="281"/>
      <c r="K71" s="281"/>
      <c r="L71" s="281"/>
      <c r="M71" s="282"/>
      <c r="N71" s="282"/>
      <c r="O71" s="282"/>
      <c r="P71" s="282"/>
      <c r="Q71" s="282"/>
    </row>
    <row r="72" spans="2:17" s="24" customFormat="1" ht="27" customHeight="1" x14ac:dyDescent="0.25">
      <c r="B72" s="37"/>
      <c r="C72" s="28"/>
      <c r="D72" s="281" t="s">
        <v>27</v>
      </c>
      <c r="E72" s="281"/>
      <c r="F72" s="281"/>
      <c r="G72" s="281"/>
      <c r="H72" s="281"/>
      <c r="I72" s="281"/>
      <c r="J72" s="281"/>
      <c r="K72" s="281"/>
      <c r="L72" s="281"/>
      <c r="M72" s="281"/>
      <c r="N72" s="281"/>
      <c r="O72" s="281"/>
      <c r="P72" s="281"/>
      <c r="Q72" s="281"/>
    </row>
    <row r="73" spans="2:17" s="24" customFormat="1" ht="27" customHeight="1" x14ac:dyDescent="0.25">
      <c r="B73" s="37"/>
      <c r="C73" s="28"/>
      <c r="D73" s="283" t="s">
        <v>28</v>
      </c>
      <c r="E73" s="284"/>
      <c r="F73" s="284"/>
      <c r="G73" s="284"/>
      <c r="H73" s="284"/>
      <c r="I73" s="284"/>
      <c r="J73" s="284"/>
      <c r="K73" s="284"/>
      <c r="L73" s="284"/>
      <c r="M73" s="284"/>
      <c r="N73" s="284"/>
      <c r="O73" s="284"/>
      <c r="P73" s="284"/>
      <c r="Q73" s="284"/>
    </row>
    <row r="74" spans="2:17" s="24" customFormat="1" ht="27" customHeight="1" thickBot="1" x14ac:dyDescent="0.3">
      <c r="B74" s="38"/>
      <c r="C74" s="28"/>
      <c r="D74" s="283" t="s">
        <v>29</v>
      </c>
      <c r="E74" s="284"/>
      <c r="F74" s="284"/>
      <c r="G74" s="284"/>
      <c r="H74" s="284"/>
      <c r="I74" s="284"/>
      <c r="J74" s="284"/>
      <c r="K74" s="284"/>
      <c r="L74" s="284"/>
      <c r="M74" s="284"/>
      <c r="N74" s="284"/>
      <c r="O74" s="284"/>
      <c r="P74" s="284"/>
      <c r="Q74" s="284"/>
    </row>
    <row r="75" spans="2:17" s="24" customFormat="1" ht="27" customHeight="1" thickBot="1" x14ac:dyDescent="0.3">
      <c r="B75" s="38"/>
      <c r="C75" s="28"/>
      <c r="D75" s="283" t="s">
        <v>21</v>
      </c>
      <c r="E75" s="283"/>
      <c r="F75" s="283"/>
      <c r="G75" s="283"/>
      <c r="H75" s="283"/>
      <c r="I75" s="283"/>
      <c r="J75" s="283"/>
      <c r="K75" s="283"/>
      <c r="L75" s="283"/>
      <c r="M75" s="283"/>
      <c r="N75" s="283"/>
      <c r="O75" s="283"/>
      <c r="P75" s="283"/>
      <c r="Q75" s="283"/>
    </row>
    <row r="76" spans="2:17" s="24" customFormat="1" ht="27" customHeight="1" x14ac:dyDescent="0.25">
      <c r="B76" s="28"/>
      <c r="C76" s="28"/>
      <c r="D76" s="41"/>
      <c r="E76" s="42"/>
      <c r="F76" s="42"/>
      <c r="G76" s="42"/>
      <c r="H76" s="42"/>
      <c r="I76" s="42"/>
      <c r="J76" s="42"/>
      <c r="K76" s="42"/>
      <c r="L76" s="42"/>
      <c r="M76" s="42"/>
      <c r="N76" s="42"/>
      <c r="O76" s="42"/>
      <c r="P76" s="42"/>
      <c r="Q76" s="42"/>
    </row>
    <row r="77" spans="2:17" s="24" customFormat="1" ht="22.5" customHeight="1" x14ac:dyDescent="0.25">
      <c r="B77" s="262" t="s">
        <v>30</v>
      </c>
      <c r="C77" s="262"/>
      <c r="D77" s="262"/>
      <c r="E77" s="262"/>
      <c r="F77" s="262"/>
      <c r="G77" s="262"/>
      <c r="H77" s="262"/>
      <c r="I77" s="262"/>
      <c r="J77" s="32"/>
      <c r="K77" s="263"/>
      <c r="L77" s="263"/>
      <c r="M77" s="263"/>
      <c r="N77" s="263"/>
      <c r="O77" s="263"/>
      <c r="P77" s="263"/>
      <c r="Q77" s="263"/>
    </row>
    <row r="78" spans="2:17" s="24" customFormat="1" ht="22.5" customHeight="1" thickBot="1" x14ac:dyDescent="0.3">
      <c r="B78" s="34"/>
      <c r="C78" s="34"/>
      <c r="D78" s="34"/>
      <c r="E78" s="34"/>
      <c r="F78" s="34"/>
      <c r="G78" s="34"/>
      <c r="H78" s="34"/>
      <c r="I78" s="34"/>
      <c r="J78" s="32"/>
      <c r="K78" s="35"/>
      <c r="L78" s="35"/>
      <c r="M78" s="35"/>
      <c r="N78" s="35"/>
      <c r="O78" s="35"/>
      <c r="P78" s="35"/>
      <c r="Q78" s="35"/>
    </row>
    <row r="79" spans="2:17" s="24" customFormat="1" ht="27" customHeight="1" x14ac:dyDescent="0.25">
      <c r="B79" s="39"/>
      <c r="C79" s="28"/>
      <c r="D79" s="283" t="s">
        <v>31</v>
      </c>
      <c r="E79" s="283"/>
      <c r="F79" s="283"/>
      <c r="G79" s="283"/>
      <c r="H79" s="283"/>
      <c r="I79" s="283"/>
      <c r="J79" s="283"/>
      <c r="K79" s="283"/>
      <c r="L79" s="283"/>
      <c r="M79" s="283"/>
      <c r="N79" s="283"/>
      <c r="O79" s="283"/>
      <c r="P79" s="283"/>
      <c r="Q79" s="283"/>
    </row>
    <row r="80" spans="2:17" s="24" customFormat="1" ht="27" customHeight="1" thickBot="1" x14ac:dyDescent="0.3">
      <c r="B80" s="38"/>
      <c r="C80" s="28"/>
      <c r="D80" s="283" t="s">
        <v>32</v>
      </c>
      <c r="E80" s="284"/>
      <c r="F80" s="284"/>
      <c r="G80" s="284"/>
      <c r="H80" s="284"/>
      <c r="I80" s="284"/>
      <c r="J80" s="284"/>
      <c r="K80" s="284"/>
      <c r="L80" s="284"/>
      <c r="M80" s="284"/>
      <c r="N80" s="284"/>
      <c r="O80" s="284"/>
      <c r="P80" s="284"/>
      <c r="Q80" s="284"/>
    </row>
    <row r="81" spans="2:17" s="24" customFormat="1" ht="20.25" customHeight="1" thickBot="1" x14ac:dyDescent="0.25">
      <c r="B81" s="38"/>
      <c r="C81" s="28"/>
      <c r="D81" s="421" t="s">
        <v>169</v>
      </c>
      <c r="E81" s="421"/>
      <c r="F81" s="421"/>
      <c r="G81" s="421"/>
      <c r="H81" s="421"/>
      <c r="I81" s="421"/>
      <c r="J81" s="421"/>
      <c r="K81" s="421"/>
      <c r="L81" s="421"/>
      <c r="M81" s="421"/>
      <c r="N81" s="421"/>
      <c r="O81" s="421"/>
      <c r="P81" s="421"/>
      <c r="Q81" s="421"/>
    </row>
    <row r="82" spans="2:17" s="24" customFormat="1" ht="27" customHeight="1" thickBot="1" x14ac:dyDescent="0.3">
      <c r="B82" s="38"/>
      <c r="C82" s="28"/>
      <c r="D82" s="283" t="s">
        <v>170</v>
      </c>
      <c r="E82" s="283"/>
      <c r="F82" s="283"/>
      <c r="G82" s="283"/>
      <c r="H82" s="283"/>
      <c r="I82" s="283"/>
      <c r="J82" s="283"/>
      <c r="K82" s="283"/>
      <c r="L82" s="283"/>
      <c r="M82" s="283"/>
      <c r="N82" s="283"/>
      <c r="O82" s="283"/>
      <c r="P82" s="283"/>
      <c r="Q82" s="283"/>
    </row>
    <row r="83" spans="2:17" s="24" customFormat="1" ht="18" customHeight="1" x14ac:dyDescent="0.25">
      <c r="B83" s="28"/>
      <c r="C83" s="28"/>
      <c r="D83" s="41"/>
      <c r="E83" s="42"/>
      <c r="F83" s="42"/>
      <c r="G83" s="42"/>
      <c r="H83" s="42"/>
      <c r="I83" s="42"/>
      <c r="J83" s="42"/>
      <c r="K83" s="42"/>
      <c r="L83" s="42"/>
      <c r="M83" s="42"/>
      <c r="N83" s="42"/>
      <c r="O83" s="42"/>
      <c r="P83" s="42"/>
      <c r="Q83" s="42"/>
    </row>
    <row r="84" spans="2:17" s="24" customFormat="1" ht="22.5" customHeight="1" x14ac:dyDescent="0.25">
      <c r="B84" s="262" t="s">
        <v>33</v>
      </c>
      <c r="C84" s="262"/>
      <c r="D84" s="262"/>
      <c r="E84" s="262"/>
      <c r="F84" s="262"/>
      <c r="G84" s="262"/>
      <c r="H84" s="262"/>
      <c r="I84" s="262"/>
      <c r="J84" s="32"/>
      <c r="K84" s="263"/>
      <c r="L84" s="263"/>
      <c r="M84" s="263"/>
      <c r="N84" s="263"/>
      <c r="O84" s="263"/>
      <c r="P84" s="263"/>
      <c r="Q84" s="263"/>
    </row>
    <row r="85" spans="2:17" s="24" customFormat="1" ht="22.5" customHeight="1" thickBot="1" x14ac:dyDescent="0.3">
      <c r="B85" s="34"/>
      <c r="C85" s="34"/>
      <c r="D85" s="34"/>
      <c r="E85" s="34"/>
      <c r="F85" s="34"/>
      <c r="G85" s="34"/>
      <c r="H85" s="34"/>
      <c r="I85" s="34"/>
      <c r="J85" s="32"/>
      <c r="K85" s="35"/>
      <c r="L85" s="35"/>
      <c r="M85" s="35"/>
      <c r="N85" s="35"/>
      <c r="O85" s="35"/>
      <c r="P85" s="35"/>
      <c r="Q85" s="35"/>
    </row>
    <row r="86" spans="2:17" s="24" customFormat="1" ht="27" customHeight="1" x14ac:dyDescent="0.25">
      <c r="B86" s="39"/>
      <c r="C86" s="28"/>
      <c r="D86" s="283" t="s">
        <v>34</v>
      </c>
      <c r="E86" s="284"/>
      <c r="F86" s="284"/>
      <c r="G86" s="284"/>
      <c r="H86" s="284"/>
      <c r="I86" s="284"/>
      <c r="J86" s="284"/>
      <c r="K86" s="284"/>
      <c r="L86" s="284"/>
      <c r="M86" s="284"/>
      <c r="N86" s="284"/>
      <c r="O86" s="284"/>
      <c r="P86" s="284"/>
      <c r="Q86" s="284"/>
    </row>
    <row r="87" spans="2:17" s="24" customFormat="1" ht="27" customHeight="1" thickBot="1" x14ac:dyDescent="0.3">
      <c r="B87" s="38"/>
      <c r="C87" s="28"/>
      <c r="D87" s="283" t="s">
        <v>35</v>
      </c>
      <c r="E87" s="284"/>
      <c r="F87" s="284"/>
      <c r="G87" s="284"/>
      <c r="H87" s="284"/>
      <c r="I87" s="284"/>
      <c r="J87" s="284"/>
      <c r="K87" s="284"/>
      <c r="L87" s="284"/>
      <c r="M87" s="284"/>
      <c r="N87" s="284"/>
      <c r="O87" s="284"/>
      <c r="P87" s="284"/>
      <c r="Q87" s="284"/>
    </row>
    <row r="88" spans="2:17" s="24" customFormat="1" ht="27" customHeight="1" thickBot="1" x14ac:dyDescent="0.3">
      <c r="B88" s="38"/>
      <c r="C88" s="28"/>
      <c r="D88" s="283" t="s">
        <v>21</v>
      </c>
      <c r="E88" s="283"/>
      <c r="F88" s="283"/>
      <c r="G88" s="283"/>
      <c r="H88" s="283"/>
      <c r="I88" s="283"/>
      <c r="J88" s="283"/>
      <c r="K88" s="283"/>
      <c r="L88" s="283"/>
      <c r="M88" s="283"/>
      <c r="N88" s="283"/>
      <c r="O88" s="283"/>
      <c r="P88" s="283"/>
      <c r="Q88" s="283"/>
    </row>
    <row r="89" spans="2:17" s="24" customFormat="1" ht="18.75" customHeight="1" x14ac:dyDescent="0.25">
      <c r="B89" s="132"/>
      <c r="C89" s="28"/>
      <c r="D89" s="128"/>
      <c r="E89" s="128"/>
      <c r="F89" s="128"/>
      <c r="G89" s="128"/>
      <c r="H89" s="128"/>
      <c r="I89" s="128"/>
      <c r="J89" s="128"/>
      <c r="K89" s="128"/>
      <c r="L89" s="128"/>
      <c r="M89" s="128"/>
      <c r="N89" s="128"/>
      <c r="O89" s="128"/>
      <c r="P89" s="128"/>
      <c r="Q89" s="128"/>
    </row>
    <row r="90" spans="2:17" s="24" customFormat="1" ht="22.5" customHeight="1" x14ac:dyDescent="0.25">
      <c r="B90" s="262" t="s">
        <v>36</v>
      </c>
      <c r="C90" s="262"/>
      <c r="D90" s="262"/>
      <c r="E90" s="262"/>
      <c r="F90" s="262"/>
      <c r="G90" s="262"/>
      <c r="H90" s="262"/>
      <c r="I90" s="262"/>
      <c r="J90" s="32"/>
      <c r="K90" s="263"/>
      <c r="L90" s="263"/>
      <c r="M90" s="263"/>
      <c r="N90" s="263"/>
      <c r="O90" s="263"/>
      <c r="P90" s="263"/>
      <c r="Q90" s="263"/>
    </row>
    <row r="91" spans="2:17" s="24" customFormat="1" ht="22.5" customHeight="1" thickBot="1" x14ac:dyDescent="0.3">
      <c r="B91" s="34"/>
      <c r="C91" s="34"/>
      <c r="D91" s="34"/>
      <c r="E91" s="34"/>
      <c r="F91" s="34"/>
      <c r="G91" s="34"/>
      <c r="H91" s="34"/>
      <c r="I91" s="34"/>
      <c r="J91" s="32"/>
      <c r="K91" s="35"/>
      <c r="L91" s="35"/>
      <c r="M91" s="35"/>
      <c r="N91" s="35"/>
      <c r="O91" s="35"/>
      <c r="P91" s="35"/>
      <c r="Q91" s="35"/>
    </row>
    <row r="92" spans="2:17" s="24" customFormat="1" ht="27" customHeight="1" x14ac:dyDescent="0.25">
      <c r="B92" s="39"/>
      <c r="C92" s="28"/>
      <c r="D92" s="281" t="s">
        <v>37</v>
      </c>
      <c r="E92" s="282"/>
      <c r="F92" s="282"/>
      <c r="G92" s="282"/>
      <c r="H92" s="282"/>
      <c r="I92" s="282"/>
      <c r="J92" s="282"/>
      <c r="K92" s="282"/>
      <c r="L92" s="282"/>
      <c r="M92" s="282"/>
      <c r="N92" s="282"/>
      <c r="O92" s="282"/>
      <c r="P92" s="282"/>
      <c r="Q92" s="282"/>
    </row>
    <row r="93" spans="2:17" s="24" customFormat="1" ht="27" customHeight="1" thickBot="1" x14ac:dyDescent="0.3">
      <c r="B93" s="38"/>
      <c r="C93" s="28"/>
      <c r="D93" s="281" t="s">
        <v>38</v>
      </c>
      <c r="E93" s="282"/>
      <c r="F93" s="282"/>
      <c r="G93" s="282"/>
      <c r="H93" s="282"/>
      <c r="I93" s="282"/>
      <c r="J93" s="282"/>
      <c r="K93" s="282"/>
      <c r="L93" s="282"/>
      <c r="M93" s="282"/>
      <c r="N93" s="282"/>
      <c r="O93" s="282"/>
      <c r="P93" s="282"/>
      <c r="Q93" s="282"/>
    </row>
    <row r="94" spans="2:17" s="24" customFormat="1" ht="27" customHeight="1" thickBot="1" x14ac:dyDescent="0.3">
      <c r="B94" s="38"/>
      <c r="C94" s="28"/>
      <c r="D94" s="283" t="s">
        <v>21</v>
      </c>
      <c r="E94" s="283"/>
      <c r="F94" s="283"/>
      <c r="G94" s="283"/>
      <c r="H94" s="283"/>
      <c r="I94" s="283"/>
      <c r="J94" s="283"/>
      <c r="K94" s="283"/>
      <c r="L94" s="283"/>
      <c r="M94" s="283"/>
      <c r="N94" s="283"/>
      <c r="O94" s="283"/>
      <c r="P94" s="283"/>
      <c r="Q94" s="283"/>
    </row>
    <row r="95" spans="2:17" s="24" customFormat="1" ht="22.5" customHeight="1" x14ac:dyDescent="0.25">
      <c r="B95" s="40"/>
      <c r="C95" s="40"/>
      <c r="D95" s="40"/>
      <c r="E95" s="40"/>
      <c r="F95" s="40"/>
      <c r="G95" s="40"/>
      <c r="H95" s="40"/>
      <c r="I95" s="40"/>
      <c r="J95" s="32"/>
      <c r="K95" s="35"/>
      <c r="L95" s="35"/>
      <c r="M95" s="35"/>
      <c r="N95" s="35"/>
      <c r="O95" s="35"/>
      <c r="P95" s="35"/>
      <c r="Q95" s="35"/>
    </row>
    <row r="96" spans="2:17" s="24" customFormat="1" ht="22.5" customHeight="1" x14ac:dyDescent="0.25">
      <c r="B96" s="262" t="s">
        <v>39</v>
      </c>
      <c r="C96" s="262"/>
      <c r="D96" s="262"/>
      <c r="E96" s="262"/>
      <c r="F96" s="262"/>
      <c r="G96" s="262"/>
      <c r="H96" s="262"/>
      <c r="I96" s="262"/>
      <c r="J96" s="32"/>
      <c r="K96" s="263"/>
      <c r="L96" s="263"/>
      <c r="M96" s="263"/>
      <c r="N96" s="263"/>
      <c r="O96" s="263"/>
      <c r="P96" s="263"/>
      <c r="Q96" s="263"/>
    </row>
    <row r="97" spans="2:17" s="24" customFormat="1" ht="15.75" customHeight="1" thickBot="1" x14ac:dyDescent="0.3">
      <c r="B97" s="34"/>
      <c r="C97" s="34"/>
      <c r="D97" s="34"/>
      <c r="E97" s="34"/>
      <c r="F97" s="34"/>
      <c r="G97" s="34"/>
      <c r="H97" s="34"/>
      <c r="I97" s="34"/>
      <c r="J97" s="32"/>
      <c r="K97" s="35"/>
      <c r="L97" s="35"/>
      <c r="M97" s="35"/>
      <c r="N97" s="35"/>
      <c r="O97" s="35"/>
      <c r="P97" s="35"/>
      <c r="Q97" s="35"/>
    </row>
    <row r="98" spans="2:17" s="24" customFormat="1" ht="27" customHeight="1" x14ac:dyDescent="0.25">
      <c r="B98" s="39"/>
      <c r="C98" s="28"/>
      <c r="D98" s="281" t="s">
        <v>40</v>
      </c>
      <c r="E98" s="282"/>
      <c r="F98" s="282"/>
      <c r="G98" s="282"/>
      <c r="H98" s="282"/>
      <c r="I98" s="282"/>
      <c r="J98" s="282"/>
      <c r="K98" s="282"/>
      <c r="L98" s="282"/>
      <c r="M98" s="282"/>
      <c r="N98" s="282"/>
      <c r="O98" s="282"/>
      <c r="P98" s="282"/>
      <c r="Q98" s="282"/>
    </row>
    <row r="99" spans="2:17" s="24" customFormat="1" ht="27" customHeight="1" x14ac:dyDescent="0.25">
      <c r="B99" s="37"/>
      <c r="C99" s="28"/>
      <c r="D99" s="281" t="s">
        <v>41</v>
      </c>
      <c r="E99" s="282"/>
      <c r="F99" s="282"/>
      <c r="G99" s="282"/>
      <c r="H99" s="282"/>
      <c r="I99" s="282"/>
      <c r="J99" s="282"/>
      <c r="K99" s="282"/>
      <c r="L99" s="282"/>
      <c r="M99" s="282"/>
      <c r="N99" s="282"/>
      <c r="O99" s="282"/>
      <c r="P99" s="282"/>
      <c r="Q99" s="282"/>
    </row>
    <row r="100" spans="2:17" s="24" customFormat="1" ht="27" customHeight="1" thickBot="1" x14ac:dyDescent="0.3">
      <c r="B100" s="38"/>
      <c r="C100" s="28"/>
      <c r="D100" s="283" t="s">
        <v>42</v>
      </c>
      <c r="E100" s="283"/>
      <c r="F100" s="283"/>
      <c r="G100" s="283"/>
      <c r="H100" s="283"/>
      <c r="I100" s="283"/>
      <c r="J100" s="283"/>
      <c r="K100" s="283"/>
      <c r="L100" s="283"/>
      <c r="M100" s="283"/>
      <c r="N100" s="283"/>
      <c r="O100" s="283"/>
      <c r="P100" s="283"/>
      <c r="Q100" s="283"/>
    </row>
    <row r="101" spans="2:17" s="24" customFormat="1" ht="27" customHeight="1" thickBot="1" x14ac:dyDescent="0.3">
      <c r="B101" s="38"/>
      <c r="C101" s="28"/>
      <c r="D101" s="283" t="s">
        <v>21</v>
      </c>
      <c r="E101" s="283"/>
      <c r="F101" s="283"/>
      <c r="G101" s="283"/>
      <c r="H101" s="283"/>
      <c r="I101" s="283"/>
      <c r="J101" s="283"/>
      <c r="K101" s="283"/>
      <c r="L101" s="283"/>
      <c r="M101" s="283"/>
      <c r="N101" s="283"/>
      <c r="O101" s="283"/>
      <c r="P101" s="283"/>
      <c r="Q101" s="283"/>
    </row>
    <row r="102" spans="2:17" s="24" customFormat="1" ht="27" customHeight="1" x14ac:dyDescent="0.25">
      <c r="B102" s="4"/>
      <c r="C102" s="4"/>
      <c r="D102" s="4"/>
      <c r="E102" s="4"/>
      <c r="F102" s="4"/>
      <c r="G102" s="4"/>
      <c r="H102" s="4"/>
      <c r="I102" s="4"/>
      <c r="J102" s="11"/>
      <c r="K102" s="11"/>
      <c r="L102" s="11"/>
      <c r="M102" s="11"/>
      <c r="N102" s="11"/>
      <c r="O102" s="11"/>
      <c r="P102" s="11"/>
      <c r="Q102" s="11"/>
    </row>
    <row r="103" spans="2:17" s="24" customFormat="1" ht="22.5" customHeight="1" x14ac:dyDescent="0.25">
      <c r="B103" s="43" t="s">
        <v>98</v>
      </c>
      <c r="C103" s="4"/>
      <c r="D103" s="4"/>
      <c r="E103" s="4"/>
      <c r="F103" s="4"/>
      <c r="G103" s="4"/>
      <c r="H103" s="4"/>
      <c r="I103" s="4"/>
      <c r="J103" s="11"/>
      <c r="K103" s="11"/>
      <c r="L103" s="11"/>
      <c r="M103" s="11"/>
      <c r="N103" s="11"/>
      <c r="O103" s="11"/>
      <c r="P103" s="11"/>
      <c r="Q103" s="11"/>
    </row>
    <row r="104" spans="2:17" s="24" customFormat="1" ht="22.5" customHeight="1" thickBot="1" x14ac:dyDescent="0.3">
      <c r="B104" s="19" t="s">
        <v>99</v>
      </c>
      <c r="C104" s="4"/>
      <c r="D104" s="4"/>
      <c r="E104" s="4"/>
      <c r="F104" s="4"/>
      <c r="G104" s="4"/>
      <c r="H104" s="4"/>
      <c r="I104" s="4"/>
      <c r="J104" s="11"/>
      <c r="K104" s="11"/>
      <c r="L104" s="11"/>
      <c r="M104" s="11"/>
      <c r="N104" s="11"/>
      <c r="O104" s="11"/>
      <c r="P104" s="11"/>
      <c r="Q104" s="11"/>
    </row>
    <row r="105" spans="2:17" s="24" customFormat="1" ht="22.5" customHeight="1" x14ac:dyDescent="0.2">
      <c r="B105" s="285" t="str">
        <f>UPPER("Municipio")</f>
        <v>MUNICIPIO</v>
      </c>
      <c r="C105" s="286"/>
      <c r="D105" s="286"/>
      <c r="E105" s="286"/>
      <c r="F105" s="286"/>
      <c r="G105" s="287"/>
      <c r="H105" s="288" t="str">
        <f>UPPER("Localidad / Colonia")</f>
        <v>LOCALIDAD / COLONIA</v>
      </c>
      <c r="I105" s="289"/>
      <c r="J105" s="289"/>
      <c r="K105" s="289"/>
      <c r="L105" s="290"/>
      <c r="M105" s="291"/>
      <c r="N105" s="291"/>
      <c r="O105" s="291"/>
      <c r="P105" s="291"/>
      <c r="Q105" s="291"/>
    </row>
    <row r="106" spans="2:17" s="24" customFormat="1" ht="38.25" customHeight="1" x14ac:dyDescent="0.2">
      <c r="B106" s="292"/>
      <c r="C106" s="293"/>
      <c r="D106" s="293"/>
      <c r="E106" s="293"/>
      <c r="F106" s="293"/>
      <c r="G106" s="294"/>
      <c r="H106" s="295"/>
      <c r="I106" s="296"/>
      <c r="J106" s="296"/>
      <c r="K106" s="296"/>
      <c r="L106" s="297"/>
      <c r="M106" s="291"/>
      <c r="N106" s="291"/>
      <c r="O106" s="291"/>
      <c r="P106" s="291"/>
      <c r="Q106" s="291"/>
    </row>
    <row r="107" spans="2:17" s="24" customFormat="1" ht="38.25" customHeight="1" x14ac:dyDescent="0.2">
      <c r="B107" s="304"/>
      <c r="C107" s="293"/>
      <c r="D107" s="293"/>
      <c r="E107" s="293"/>
      <c r="F107" s="293"/>
      <c r="G107" s="294"/>
      <c r="H107" s="295"/>
      <c r="I107" s="296"/>
      <c r="J107" s="296"/>
      <c r="K107" s="296"/>
      <c r="L107" s="297"/>
      <c r="M107" s="291"/>
      <c r="N107" s="291"/>
      <c r="O107" s="291"/>
      <c r="P107" s="291"/>
      <c r="Q107" s="291"/>
    </row>
    <row r="108" spans="2:17" s="24" customFormat="1" ht="38.25" customHeight="1" x14ac:dyDescent="0.2">
      <c r="B108" s="304"/>
      <c r="C108" s="293"/>
      <c r="D108" s="293"/>
      <c r="E108" s="293"/>
      <c r="F108" s="293"/>
      <c r="G108" s="294"/>
      <c r="H108" s="295"/>
      <c r="I108" s="296"/>
      <c r="J108" s="296"/>
      <c r="K108" s="296"/>
      <c r="L108" s="297"/>
      <c r="M108" s="291"/>
      <c r="N108" s="291"/>
      <c r="O108" s="291"/>
      <c r="P108" s="291"/>
      <c r="Q108" s="291"/>
    </row>
    <row r="109" spans="2:17" s="24" customFormat="1" ht="38.25" customHeight="1" thickBot="1" x14ac:dyDescent="0.25">
      <c r="B109" s="298"/>
      <c r="C109" s="299"/>
      <c r="D109" s="299"/>
      <c r="E109" s="299"/>
      <c r="F109" s="299"/>
      <c r="G109" s="300"/>
      <c r="H109" s="301"/>
      <c r="I109" s="302"/>
      <c r="J109" s="302"/>
      <c r="K109" s="302"/>
      <c r="L109" s="303"/>
      <c r="M109" s="44"/>
      <c r="N109" s="44"/>
      <c r="O109" s="44"/>
      <c r="P109" s="44"/>
      <c r="Q109" s="44"/>
    </row>
    <row r="110" spans="2:17" s="24" customFormat="1" ht="22.5" customHeight="1" x14ac:dyDescent="0.2">
      <c r="B110" s="45"/>
      <c r="C110" s="45"/>
      <c r="D110" s="45"/>
      <c r="E110" s="45"/>
      <c r="F110" s="45"/>
      <c r="G110" s="45"/>
      <c r="H110" s="46"/>
      <c r="I110" s="46"/>
      <c r="J110" s="46"/>
      <c r="K110" s="46"/>
      <c r="L110" s="46"/>
      <c r="M110" s="44"/>
      <c r="N110" s="44"/>
      <c r="O110" s="44"/>
      <c r="P110" s="44"/>
      <c r="Q110" s="44"/>
    </row>
    <row r="111" spans="2:17" s="24" customFormat="1" ht="22.5" customHeight="1" x14ac:dyDescent="0.2">
      <c r="B111" s="47"/>
      <c r="C111" s="47"/>
      <c r="D111" s="47"/>
      <c r="E111" s="47"/>
      <c r="F111" s="4"/>
      <c r="G111" s="4"/>
      <c r="H111" s="4"/>
      <c r="I111" s="4"/>
    </row>
    <row r="112" spans="2:17" s="24" customFormat="1" ht="22.5" customHeight="1" x14ac:dyDescent="0.25"/>
    <row r="113" spans="2:17" s="24" customFormat="1" ht="22.5" customHeight="1" x14ac:dyDescent="0.25"/>
    <row r="114" spans="2:17" s="24" customFormat="1" ht="26.25" customHeight="1" x14ac:dyDescent="0.25"/>
    <row r="115" spans="2:17" s="24" customFormat="1" ht="26.25" customHeight="1" x14ac:dyDescent="0.25"/>
    <row r="116" spans="2:17" s="11" customFormat="1" ht="37.5" customHeight="1" x14ac:dyDescent="0.25"/>
    <row r="117" spans="2:17" s="11" customFormat="1" ht="12.75" x14ac:dyDescent="0.25">
      <c r="B117" s="10"/>
      <c r="C117" s="10"/>
      <c r="D117" s="12"/>
      <c r="E117" s="12"/>
      <c r="F117" s="12"/>
      <c r="G117" s="12"/>
      <c r="H117" s="12"/>
      <c r="I117" s="12"/>
      <c r="J117" s="12"/>
      <c r="K117" s="12"/>
      <c r="L117" s="12"/>
      <c r="M117" s="12"/>
      <c r="N117" s="12"/>
      <c r="O117" s="12"/>
      <c r="P117" s="12"/>
      <c r="Q117" s="12"/>
    </row>
  </sheetData>
  <mergeCells count="98">
    <mergeCell ref="P48:Q49"/>
    <mergeCell ref="P50:Q50"/>
    <mergeCell ref="B48:C48"/>
    <mergeCell ref="D48:E48"/>
    <mergeCell ref="F48:G48"/>
    <mergeCell ref="H48:I48"/>
    <mergeCell ref="J48:K48"/>
    <mergeCell ref="L48:M48"/>
    <mergeCell ref="B109:G109"/>
    <mergeCell ref="H109:L109"/>
    <mergeCell ref="B107:G107"/>
    <mergeCell ref="H107:L107"/>
    <mergeCell ref="M107:Q107"/>
    <mergeCell ref="B108:G108"/>
    <mergeCell ref="H108:L108"/>
    <mergeCell ref="M108:Q108"/>
    <mergeCell ref="D101:Q101"/>
    <mergeCell ref="B105:G105"/>
    <mergeCell ref="H105:L105"/>
    <mergeCell ref="M105:Q105"/>
    <mergeCell ref="B106:G106"/>
    <mergeCell ref="H106:L106"/>
    <mergeCell ref="M106:Q106"/>
    <mergeCell ref="D100:Q100"/>
    <mergeCell ref="D87:Q87"/>
    <mergeCell ref="D88:Q88"/>
    <mergeCell ref="B90:I90"/>
    <mergeCell ref="K90:Q90"/>
    <mergeCell ref="D92:Q92"/>
    <mergeCell ref="D93:Q93"/>
    <mergeCell ref="D94:Q94"/>
    <mergeCell ref="B96:I96"/>
    <mergeCell ref="K96:Q96"/>
    <mergeCell ref="D98:Q98"/>
    <mergeCell ref="D99:Q99"/>
    <mergeCell ref="D86:Q86"/>
    <mergeCell ref="D71:Q71"/>
    <mergeCell ref="D72:Q72"/>
    <mergeCell ref="D73:Q73"/>
    <mergeCell ref="D74:Q74"/>
    <mergeCell ref="D75:Q75"/>
    <mergeCell ref="B77:I77"/>
    <mergeCell ref="K77:Q77"/>
    <mergeCell ref="D79:Q79"/>
    <mergeCell ref="D80:Q80"/>
    <mergeCell ref="D82:Q82"/>
    <mergeCell ref="B84:I84"/>
    <mergeCell ref="K84:Q84"/>
    <mergeCell ref="D81:Q81"/>
    <mergeCell ref="B69:I69"/>
    <mergeCell ref="K69:Q69"/>
    <mergeCell ref="D56:Q56"/>
    <mergeCell ref="D57:Q57"/>
    <mergeCell ref="D58:Q58"/>
    <mergeCell ref="D59:Q59"/>
    <mergeCell ref="D60:Q60"/>
    <mergeCell ref="D61:Q61"/>
    <mergeCell ref="B63:I63"/>
    <mergeCell ref="K63:Q63"/>
    <mergeCell ref="D65:Q65"/>
    <mergeCell ref="D66:Q66"/>
    <mergeCell ref="D67:Q67"/>
    <mergeCell ref="B44:Q45"/>
    <mergeCell ref="B15:Q15"/>
    <mergeCell ref="B16:Q17"/>
    <mergeCell ref="B52:Q52"/>
    <mergeCell ref="B54:I54"/>
    <mergeCell ref="K54:Q54"/>
    <mergeCell ref="B23:Q23"/>
    <mergeCell ref="B24:Q27"/>
    <mergeCell ref="B30:Q31"/>
    <mergeCell ref="B33:Q33"/>
    <mergeCell ref="B34:Q35"/>
    <mergeCell ref="B38:Q38"/>
    <mergeCell ref="B39:Q40"/>
    <mergeCell ref="B42:Q43"/>
    <mergeCell ref="B29:Q29"/>
    <mergeCell ref="N48:O48"/>
    <mergeCell ref="C13:I13"/>
    <mergeCell ref="J13:M13"/>
    <mergeCell ref="N13:Q13"/>
    <mergeCell ref="B19:Q19"/>
    <mergeCell ref="B20:Q21"/>
    <mergeCell ref="C11:G11"/>
    <mergeCell ref="H11:J11"/>
    <mergeCell ref="K11:N11"/>
    <mergeCell ref="O11:Q11"/>
    <mergeCell ref="C12:I12"/>
    <mergeCell ref="J12:M12"/>
    <mergeCell ref="N12:Q12"/>
    <mergeCell ref="D2:P3"/>
    <mergeCell ref="C9:Q9"/>
    <mergeCell ref="C10:G10"/>
    <mergeCell ref="H10:J10"/>
    <mergeCell ref="K10:N10"/>
    <mergeCell ref="O10:Q10"/>
    <mergeCell ref="B6:S7"/>
    <mergeCell ref="B5:S5"/>
  </mergeCells>
  <dataValidations disablePrompts="1" count="1">
    <dataValidation type="textLength" allowBlank="1" showInputMessage="1" showErrorMessage="1" sqref="B20 B39:Q40 B44:Q45 B30 B32:Q32 B34:Q36 B16:Q17 B51:Q51 B24" xr:uid="{00000000-0002-0000-0100-000000000000}">
      <formula1>1</formula1>
      <formula2>1533</formula2>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B1:Z35"/>
  <sheetViews>
    <sheetView topLeftCell="A31" zoomScale="90" zoomScaleNormal="90" workbookViewId="0">
      <selection activeCell="T19" sqref="T19"/>
    </sheetView>
  </sheetViews>
  <sheetFormatPr baseColWidth="10" defaultColWidth="5.85546875" defaultRowHeight="15" x14ac:dyDescent="0.25"/>
  <cols>
    <col min="1" max="1" width="4.7109375" style="50" customWidth="1"/>
    <col min="2" max="3" width="4.28515625" style="22" customWidth="1"/>
    <col min="4" max="4" width="7.42578125" style="22" customWidth="1"/>
    <col min="5" max="8" width="4.28515625" style="22" customWidth="1"/>
    <col min="9" max="9" width="4.28515625" style="50" customWidth="1"/>
    <col min="10" max="10" width="10" style="50" customWidth="1"/>
    <col min="11" max="11" width="12.140625" style="50" customWidth="1"/>
    <col min="12" max="23" width="4.28515625" style="50" customWidth="1"/>
    <col min="24" max="24" width="2.7109375" style="50" customWidth="1"/>
    <col min="25" max="25" width="4.28515625" style="50" customWidth="1"/>
    <col min="26" max="16384" width="5.85546875" style="50"/>
  </cols>
  <sheetData>
    <row r="1" spans="2:26" s="24" customFormat="1" ht="13.5" thickBot="1" x14ac:dyDescent="0.3">
      <c r="B1" s="2"/>
      <c r="C1" s="2"/>
      <c r="D1" s="2"/>
      <c r="E1" s="2"/>
      <c r="F1" s="2"/>
      <c r="G1" s="2"/>
      <c r="H1" s="2"/>
      <c r="V1" s="63"/>
      <c r="W1" s="63"/>
      <c r="X1" s="63"/>
    </row>
    <row r="2" spans="2:26" s="24" customFormat="1" ht="12.75" customHeight="1" x14ac:dyDescent="0.25">
      <c r="C2" s="326" t="s">
        <v>118</v>
      </c>
      <c r="D2" s="327"/>
      <c r="E2" s="327"/>
      <c r="F2" s="327"/>
      <c r="G2" s="327"/>
      <c r="H2" s="327"/>
      <c r="I2" s="327"/>
      <c r="J2" s="327"/>
      <c r="K2" s="327"/>
      <c r="L2" s="327"/>
      <c r="M2" s="327"/>
      <c r="N2" s="327"/>
      <c r="O2" s="327"/>
      <c r="P2" s="327"/>
      <c r="Q2" s="327"/>
      <c r="R2" s="327"/>
      <c r="S2" s="327"/>
      <c r="T2" s="327"/>
      <c r="U2" s="328"/>
      <c r="V2" s="64"/>
      <c r="W2" s="67"/>
      <c r="X2" s="64"/>
    </row>
    <row r="3" spans="2:26" s="51" customFormat="1" ht="16.5" customHeight="1" thickBot="1" x14ac:dyDescent="0.3">
      <c r="C3" s="329"/>
      <c r="D3" s="330"/>
      <c r="E3" s="330"/>
      <c r="F3" s="330"/>
      <c r="G3" s="330"/>
      <c r="H3" s="330"/>
      <c r="I3" s="330"/>
      <c r="J3" s="330"/>
      <c r="K3" s="330"/>
      <c r="L3" s="330"/>
      <c r="M3" s="330"/>
      <c r="N3" s="330"/>
      <c r="O3" s="330"/>
      <c r="P3" s="330"/>
      <c r="Q3" s="330"/>
      <c r="R3" s="330"/>
      <c r="S3" s="330"/>
      <c r="T3" s="330"/>
      <c r="U3" s="331"/>
      <c r="V3" s="65"/>
      <c r="W3" s="66"/>
      <c r="X3" s="65"/>
    </row>
    <row r="4" spans="2:26" s="51" customFormat="1" ht="20.25" x14ac:dyDescent="0.25">
      <c r="C4" s="23"/>
      <c r="D4" s="23"/>
      <c r="E4" s="23"/>
      <c r="F4" s="23"/>
      <c r="G4" s="23"/>
      <c r="H4" s="23"/>
      <c r="I4" s="23"/>
      <c r="J4" s="23"/>
      <c r="K4" s="23"/>
      <c r="L4" s="23"/>
      <c r="M4" s="23"/>
      <c r="N4" s="23"/>
      <c r="O4" s="23"/>
      <c r="P4" s="23"/>
      <c r="Q4" s="23"/>
      <c r="R4" s="23"/>
      <c r="S4" s="23"/>
      <c r="T4" s="23"/>
      <c r="U4" s="23"/>
      <c r="V4" s="23"/>
      <c r="W4" s="23"/>
      <c r="X4" s="23"/>
    </row>
    <row r="5" spans="2:26" s="51" customFormat="1" ht="15.75" x14ac:dyDescent="0.25">
      <c r="B5" s="313" t="s">
        <v>105</v>
      </c>
      <c r="C5" s="313"/>
      <c r="D5" s="313"/>
      <c r="E5" s="313"/>
      <c r="F5" s="313"/>
      <c r="G5" s="313"/>
      <c r="H5" s="313"/>
      <c r="I5" s="313"/>
      <c r="J5" s="313"/>
      <c r="K5" s="313"/>
      <c r="L5" s="313"/>
      <c r="M5" s="313"/>
      <c r="N5" s="313"/>
      <c r="O5" s="313"/>
      <c r="P5" s="313"/>
      <c r="Q5" s="313"/>
      <c r="R5" s="313"/>
      <c r="S5" s="313"/>
      <c r="T5" s="313"/>
      <c r="U5" s="313"/>
      <c r="V5" s="313"/>
      <c r="W5" s="313"/>
      <c r="X5" s="313"/>
      <c r="Y5" s="313"/>
    </row>
    <row r="6" spans="2:26" s="51" customFormat="1" ht="15.75" x14ac:dyDescent="0.25">
      <c r="B6" s="131"/>
      <c r="C6" s="131"/>
      <c r="D6" s="131"/>
      <c r="E6" s="131"/>
      <c r="F6" s="131"/>
      <c r="G6" s="131"/>
      <c r="H6" s="131"/>
      <c r="I6" s="131"/>
      <c r="J6" s="131"/>
      <c r="K6" s="131"/>
      <c r="L6" s="131"/>
      <c r="M6" s="131"/>
      <c r="N6" s="131"/>
      <c r="O6" s="131"/>
      <c r="P6" s="131"/>
      <c r="Q6" s="131"/>
      <c r="R6" s="131"/>
      <c r="S6" s="131"/>
      <c r="T6" s="131"/>
      <c r="U6" s="131"/>
      <c r="V6" s="131"/>
      <c r="W6" s="131"/>
      <c r="X6" s="131"/>
      <c r="Y6" s="131"/>
    </row>
    <row r="7" spans="2:26" s="51" customFormat="1" ht="34.5" customHeight="1" x14ac:dyDescent="0.25">
      <c r="B7" s="346" t="s">
        <v>108</v>
      </c>
      <c r="C7" s="346"/>
      <c r="D7" s="346"/>
      <c r="E7" s="346"/>
      <c r="F7" s="346"/>
      <c r="G7" s="346"/>
      <c r="H7" s="346"/>
      <c r="I7" s="346"/>
      <c r="J7" s="346"/>
      <c r="K7" s="346"/>
      <c r="L7" s="346"/>
      <c r="M7" s="346"/>
      <c r="N7" s="346"/>
      <c r="O7" s="346"/>
      <c r="P7" s="346"/>
      <c r="Q7" s="346"/>
      <c r="R7" s="346"/>
      <c r="S7" s="346"/>
      <c r="T7" s="346"/>
      <c r="U7" s="346"/>
      <c r="V7" s="346"/>
      <c r="W7" s="131"/>
      <c r="X7" s="131"/>
      <c r="Y7" s="131"/>
    </row>
    <row r="8" spans="2:26" s="51" customFormat="1" ht="16.5" thickBot="1" x14ac:dyDescent="0.25">
      <c r="B8" s="52"/>
      <c r="C8" s="52"/>
      <c r="D8" s="52"/>
      <c r="E8" s="52"/>
      <c r="F8" s="52"/>
      <c r="G8" s="52"/>
      <c r="H8" s="52"/>
      <c r="I8" s="52"/>
      <c r="J8" s="52"/>
      <c r="K8" s="52"/>
      <c r="L8" s="52"/>
      <c r="M8" s="52"/>
      <c r="N8" s="52"/>
      <c r="O8" s="52"/>
      <c r="P8" s="52"/>
      <c r="Q8" s="52"/>
      <c r="R8" s="52"/>
      <c r="S8" s="52"/>
      <c r="T8" s="52"/>
      <c r="U8" s="52"/>
      <c r="V8" s="59"/>
      <c r="W8" s="59"/>
      <c r="X8" s="59"/>
      <c r="Y8" s="59"/>
      <c r="Z8" s="58"/>
    </row>
    <row r="9" spans="2:26" s="51" customFormat="1" ht="15.75" customHeight="1" thickBot="1" x14ac:dyDescent="0.3">
      <c r="B9" s="314" t="s">
        <v>51</v>
      </c>
      <c r="C9" s="315"/>
      <c r="D9" s="315"/>
      <c r="E9" s="318" t="str">
        <f>UPPER("Acción")</f>
        <v>ACCIÓN</v>
      </c>
      <c r="F9" s="318"/>
      <c r="G9" s="318"/>
      <c r="H9" s="318"/>
      <c r="I9" s="318"/>
      <c r="J9" s="319"/>
      <c r="K9" s="324" t="s">
        <v>106</v>
      </c>
      <c r="L9" s="344" t="s">
        <v>107</v>
      </c>
      <c r="M9" s="344"/>
      <c r="N9" s="344"/>
      <c r="O9" s="344"/>
      <c r="P9" s="344"/>
      <c r="Q9" s="344"/>
      <c r="R9" s="344"/>
      <c r="S9" s="344"/>
      <c r="T9" s="344"/>
      <c r="U9" s="344"/>
      <c r="V9" s="60"/>
      <c r="W9" s="61"/>
      <c r="X9" s="61"/>
      <c r="Y9" s="62"/>
    </row>
    <row r="10" spans="2:26" s="51" customFormat="1" ht="15.75" x14ac:dyDescent="0.25">
      <c r="B10" s="316"/>
      <c r="C10" s="317"/>
      <c r="D10" s="317"/>
      <c r="E10" s="320"/>
      <c r="F10" s="320"/>
      <c r="G10" s="320"/>
      <c r="H10" s="320"/>
      <c r="I10" s="320"/>
      <c r="J10" s="321"/>
      <c r="K10" s="325"/>
      <c r="L10" s="317"/>
      <c r="M10" s="322"/>
      <c r="N10" s="323"/>
      <c r="O10" s="322"/>
      <c r="P10" s="323"/>
      <c r="Q10" s="322"/>
      <c r="R10" s="323"/>
      <c r="S10" s="322"/>
      <c r="T10" s="323"/>
      <c r="U10" s="317"/>
      <c r="V10" s="56"/>
    </row>
    <row r="11" spans="2:26" s="51" customFormat="1" ht="15.75" x14ac:dyDescent="0.25">
      <c r="B11" s="333"/>
      <c r="C11" s="334"/>
      <c r="D11" s="334"/>
      <c r="E11" s="334"/>
      <c r="F11" s="334"/>
      <c r="G11" s="334"/>
      <c r="H11" s="334"/>
      <c r="I11" s="334"/>
      <c r="J11" s="334"/>
      <c r="K11" s="133"/>
      <c r="L11" s="311"/>
      <c r="M11" s="312"/>
      <c r="N11" s="311"/>
      <c r="O11" s="312"/>
      <c r="P11" s="311"/>
      <c r="Q11" s="312"/>
      <c r="R11" s="311"/>
      <c r="S11" s="312"/>
      <c r="T11" s="311"/>
      <c r="U11" s="332"/>
    </row>
    <row r="12" spans="2:26" s="51" customFormat="1" ht="15.75" x14ac:dyDescent="0.25">
      <c r="B12" s="333"/>
      <c r="C12" s="334"/>
      <c r="D12" s="334"/>
      <c r="E12" s="334"/>
      <c r="F12" s="334"/>
      <c r="G12" s="334"/>
      <c r="H12" s="334"/>
      <c r="I12" s="334"/>
      <c r="J12" s="334"/>
      <c r="K12" s="133"/>
      <c r="L12" s="311"/>
      <c r="M12" s="312"/>
      <c r="N12" s="311"/>
      <c r="O12" s="312"/>
      <c r="P12" s="311"/>
      <c r="Q12" s="312"/>
      <c r="R12" s="311"/>
      <c r="S12" s="312"/>
      <c r="T12" s="311"/>
      <c r="U12" s="332"/>
    </row>
    <row r="13" spans="2:26" s="51" customFormat="1" ht="15.75" x14ac:dyDescent="0.25">
      <c r="B13" s="333"/>
      <c r="C13" s="334"/>
      <c r="D13" s="334"/>
      <c r="E13" s="334"/>
      <c r="F13" s="334"/>
      <c r="G13" s="334"/>
      <c r="H13" s="334"/>
      <c r="I13" s="334"/>
      <c r="J13" s="334"/>
      <c r="K13" s="133"/>
      <c r="L13" s="311"/>
      <c r="M13" s="312"/>
      <c r="N13" s="311"/>
      <c r="O13" s="312"/>
      <c r="P13" s="311"/>
      <c r="Q13" s="312"/>
      <c r="R13" s="311"/>
      <c r="S13" s="312"/>
      <c r="T13" s="311"/>
      <c r="U13" s="332"/>
      <c r="Z13" s="57"/>
    </row>
    <row r="14" spans="2:26" s="51" customFormat="1" ht="15.75" x14ac:dyDescent="0.25">
      <c r="B14" s="333"/>
      <c r="C14" s="334"/>
      <c r="D14" s="334"/>
      <c r="E14" s="334"/>
      <c r="F14" s="334"/>
      <c r="G14" s="334"/>
      <c r="H14" s="334"/>
      <c r="I14" s="334"/>
      <c r="J14" s="334"/>
      <c r="K14" s="133"/>
      <c r="L14" s="311"/>
      <c r="M14" s="312"/>
      <c r="N14" s="311"/>
      <c r="O14" s="312"/>
      <c r="P14" s="311"/>
      <c r="Q14" s="312"/>
      <c r="R14" s="311"/>
      <c r="S14" s="312"/>
      <c r="T14" s="311"/>
      <c r="U14" s="332"/>
    </row>
    <row r="15" spans="2:26" s="51" customFormat="1" ht="15.75" x14ac:dyDescent="0.25">
      <c r="B15" s="333"/>
      <c r="C15" s="334"/>
      <c r="D15" s="334"/>
      <c r="E15" s="334"/>
      <c r="F15" s="334"/>
      <c r="G15" s="334"/>
      <c r="H15" s="334"/>
      <c r="I15" s="334"/>
      <c r="J15" s="334"/>
      <c r="K15" s="133"/>
      <c r="L15" s="311"/>
      <c r="M15" s="312"/>
      <c r="N15" s="311"/>
      <c r="O15" s="312"/>
      <c r="P15" s="311"/>
      <c r="Q15" s="312"/>
      <c r="R15" s="311"/>
      <c r="S15" s="312"/>
      <c r="T15" s="311"/>
      <c r="U15" s="332"/>
    </row>
    <row r="16" spans="2:26" s="51" customFormat="1" ht="15.75" x14ac:dyDescent="0.25">
      <c r="B16" s="333"/>
      <c r="C16" s="334"/>
      <c r="D16" s="334"/>
      <c r="E16" s="334"/>
      <c r="F16" s="334"/>
      <c r="G16" s="334"/>
      <c r="H16" s="334"/>
      <c r="I16" s="334"/>
      <c r="J16" s="334"/>
      <c r="K16" s="133"/>
      <c r="L16" s="311"/>
      <c r="M16" s="312"/>
      <c r="N16" s="311"/>
      <c r="O16" s="312"/>
      <c r="P16" s="311"/>
      <c r="Q16" s="312"/>
      <c r="R16" s="311"/>
      <c r="S16" s="312"/>
      <c r="T16" s="311"/>
      <c r="U16" s="332"/>
    </row>
    <row r="17" spans="2:25" s="51" customFormat="1" ht="15.75" x14ac:dyDescent="0.25">
      <c r="B17" s="53"/>
      <c r="C17" s="53"/>
      <c r="D17" s="53"/>
      <c r="E17" s="53"/>
      <c r="F17" s="53"/>
      <c r="G17" s="53"/>
      <c r="H17" s="53"/>
      <c r="I17" s="53"/>
      <c r="J17" s="53"/>
      <c r="K17" s="53"/>
      <c r="L17" s="54"/>
      <c r="M17" s="54"/>
      <c r="N17" s="54"/>
      <c r="O17" s="54"/>
      <c r="P17" s="54"/>
      <c r="Q17" s="54"/>
      <c r="R17" s="54"/>
      <c r="S17" s="54"/>
      <c r="T17" s="54"/>
      <c r="U17" s="54"/>
    </row>
    <row r="18" spans="2:25" s="51" customFormat="1" ht="35.25" customHeight="1" x14ac:dyDescent="0.25">
      <c r="B18" s="345" t="s">
        <v>126</v>
      </c>
      <c r="C18" s="345"/>
      <c r="D18" s="345"/>
      <c r="E18" s="345"/>
      <c r="F18" s="345"/>
      <c r="G18" s="345"/>
      <c r="H18" s="345"/>
      <c r="I18" s="345"/>
      <c r="J18" s="345"/>
      <c r="K18" s="345"/>
      <c r="L18" s="345"/>
      <c r="M18" s="345"/>
      <c r="N18" s="345"/>
      <c r="O18" s="345"/>
      <c r="P18" s="345"/>
      <c r="Q18" s="345"/>
      <c r="R18" s="345"/>
      <c r="S18" s="345"/>
      <c r="T18" s="345"/>
      <c r="U18" s="345"/>
      <c r="V18" s="345"/>
      <c r="W18" s="345"/>
      <c r="X18" s="345"/>
      <c r="Y18" s="345"/>
    </row>
    <row r="19" spans="2:25" s="51" customFormat="1" ht="15.75" x14ac:dyDescent="0.25">
      <c r="B19" s="53"/>
      <c r="C19" s="53"/>
      <c r="D19" s="53"/>
      <c r="E19" s="53"/>
      <c r="F19" s="53"/>
      <c r="G19" s="53"/>
      <c r="H19" s="53"/>
      <c r="I19" s="53"/>
      <c r="J19" s="53"/>
      <c r="K19" s="53"/>
      <c r="L19" s="54"/>
      <c r="M19" s="54"/>
      <c r="N19" s="54"/>
      <c r="O19" s="54"/>
      <c r="P19" s="54"/>
      <c r="Q19" s="54"/>
      <c r="R19" s="54"/>
      <c r="S19" s="54"/>
      <c r="T19" s="54"/>
      <c r="U19" s="54"/>
      <c r="V19" s="54"/>
      <c r="W19" s="54"/>
      <c r="X19" s="54"/>
      <c r="Y19" s="54"/>
    </row>
    <row r="20" spans="2:25" s="51" customFormat="1" ht="16.5" thickBot="1" x14ac:dyDescent="0.3">
      <c r="B20" s="43" t="str">
        <f>UPPER("3.2 INDICADORES DE RESULTADO DEL PROYECTO")</f>
        <v>3.2 INDICADORES DE RESULTADO DEL PROYECTO</v>
      </c>
      <c r="C20" s="24"/>
      <c r="D20" s="4"/>
      <c r="E20" s="4"/>
      <c r="F20" s="4"/>
      <c r="G20" s="4"/>
      <c r="H20" s="4"/>
      <c r="I20" s="4"/>
      <c r="J20" s="32"/>
      <c r="K20" s="32"/>
      <c r="L20" s="32"/>
      <c r="M20" s="32"/>
      <c r="N20" s="32"/>
      <c r="O20" s="32"/>
      <c r="P20" s="32"/>
      <c r="Q20" s="32"/>
      <c r="R20" s="32"/>
      <c r="S20" s="32"/>
      <c r="T20" s="24"/>
      <c r="U20" s="24"/>
      <c r="V20" s="24"/>
      <c r="W20" s="24"/>
      <c r="X20" s="24"/>
      <c r="Y20" s="24"/>
    </row>
    <row r="21" spans="2:25" s="51" customFormat="1" ht="15.75" x14ac:dyDescent="0.25">
      <c r="B21" s="347" t="s">
        <v>52</v>
      </c>
      <c r="C21" s="348"/>
      <c r="D21" s="348"/>
      <c r="E21" s="348"/>
      <c r="F21" s="348"/>
      <c r="G21" s="348"/>
      <c r="H21" s="348"/>
      <c r="I21" s="348"/>
      <c r="J21" s="348"/>
      <c r="K21" s="348"/>
      <c r="L21" s="348"/>
      <c r="M21" s="348"/>
      <c r="N21" s="348"/>
      <c r="O21" s="348"/>
      <c r="P21" s="348"/>
      <c r="Q21" s="348"/>
      <c r="R21" s="348"/>
      <c r="S21" s="348"/>
      <c r="T21" s="348"/>
      <c r="U21" s="348"/>
      <c r="V21" s="348"/>
      <c r="W21" s="348"/>
      <c r="X21" s="348"/>
      <c r="Y21" s="349"/>
    </row>
    <row r="22" spans="2:25" s="51" customFormat="1" ht="15.75" x14ac:dyDescent="0.25">
      <c r="B22" s="350" t="s">
        <v>110</v>
      </c>
      <c r="C22" s="351"/>
      <c r="D22" s="351"/>
      <c r="E22" s="351"/>
      <c r="F22" s="351"/>
      <c r="G22" s="351"/>
      <c r="H22" s="351"/>
      <c r="I22" s="351"/>
      <c r="J22" s="351"/>
      <c r="K22" s="351"/>
      <c r="L22" s="351"/>
      <c r="M22" s="351"/>
      <c r="N22" s="351"/>
      <c r="O22" s="351"/>
      <c r="P22" s="351"/>
      <c r="Q22" s="351"/>
      <c r="R22" s="351"/>
      <c r="S22" s="351"/>
      <c r="T22" s="351"/>
      <c r="U22" s="351"/>
      <c r="V22" s="351"/>
      <c r="W22" s="351"/>
      <c r="X22" s="351"/>
      <c r="Y22" s="352"/>
    </row>
    <row r="23" spans="2:25" s="51" customFormat="1" ht="15.75" x14ac:dyDescent="0.25">
      <c r="B23" s="353"/>
      <c r="C23" s="354"/>
      <c r="D23" s="354"/>
      <c r="E23" s="354"/>
      <c r="F23" s="354"/>
      <c r="G23" s="354"/>
      <c r="H23" s="354"/>
      <c r="I23" s="354"/>
      <c r="J23" s="354"/>
      <c r="K23" s="354"/>
      <c r="L23" s="354"/>
      <c r="M23" s="354"/>
      <c r="N23" s="354"/>
      <c r="O23" s="354"/>
      <c r="P23" s="354"/>
      <c r="Q23" s="354"/>
      <c r="R23" s="354"/>
      <c r="S23" s="354"/>
      <c r="T23" s="354"/>
      <c r="U23" s="354"/>
      <c r="V23" s="354"/>
      <c r="W23" s="354"/>
      <c r="X23" s="354"/>
      <c r="Y23" s="355"/>
    </row>
    <row r="24" spans="2:25" s="51" customFormat="1" ht="15.75" x14ac:dyDescent="0.25">
      <c r="B24" s="353"/>
      <c r="C24" s="354"/>
      <c r="D24" s="354"/>
      <c r="E24" s="354"/>
      <c r="F24" s="354"/>
      <c r="G24" s="354"/>
      <c r="H24" s="354"/>
      <c r="I24" s="354"/>
      <c r="J24" s="354"/>
      <c r="K24" s="354"/>
      <c r="L24" s="354"/>
      <c r="M24" s="354"/>
      <c r="N24" s="354"/>
      <c r="O24" s="354"/>
      <c r="P24" s="354"/>
      <c r="Q24" s="354"/>
      <c r="R24" s="354"/>
      <c r="S24" s="354"/>
      <c r="T24" s="354"/>
      <c r="U24" s="354"/>
      <c r="V24" s="354"/>
      <c r="W24" s="354"/>
      <c r="X24" s="354"/>
      <c r="Y24" s="355"/>
    </row>
    <row r="25" spans="2:25" s="24" customFormat="1" ht="12.75" x14ac:dyDescent="0.25">
      <c r="B25" s="356"/>
      <c r="C25" s="357"/>
      <c r="D25" s="357"/>
      <c r="E25" s="357"/>
      <c r="F25" s="357"/>
      <c r="G25" s="357"/>
      <c r="H25" s="357"/>
      <c r="I25" s="357"/>
      <c r="J25" s="357"/>
      <c r="K25" s="357"/>
      <c r="L25" s="357"/>
      <c r="M25" s="357"/>
      <c r="N25" s="357"/>
      <c r="O25" s="357"/>
      <c r="P25" s="357"/>
      <c r="Q25" s="357"/>
      <c r="R25" s="357"/>
      <c r="S25" s="357"/>
      <c r="T25" s="357"/>
      <c r="U25" s="357"/>
      <c r="V25" s="357"/>
      <c r="W25" s="357"/>
      <c r="X25" s="357"/>
      <c r="Y25" s="358"/>
    </row>
    <row r="26" spans="2:25" s="24" customFormat="1" ht="12.75" x14ac:dyDescent="0.25">
      <c r="B26" s="27"/>
      <c r="C26" s="27"/>
      <c r="D26" s="27"/>
      <c r="E26" s="27"/>
      <c r="F26" s="27"/>
      <c r="G26" s="27"/>
      <c r="H26" s="27"/>
      <c r="I26" s="27"/>
      <c r="J26" s="27"/>
      <c r="K26" s="130"/>
      <c r="L26" s="27"/>
      <c r="M26" s="27"/>
      <c r="N26" s="27"/>
      <c r="O26" s="27"/>
      <c r="P26" s="27"/>
      <c r="Q26" s="27"/>
      <c r="R26" s="27"/>
      <c r="S26" s="27"/>
      <c r="T26" s="27"/>
      <c r="U26" s="27"/>
      <c r="V26" s="27"/>
      <c r="W26" s="27"/>
      <c r="X26" s="27"/>
      <c r="Y26" s="27"/>
    </row>
    <row r="27" spans="2:25" s="24" customFormat="1" ht="12.75" x14ac:dyDescent="0.25">
      <c r="B27" s="27"/>
      <c r="C27" s="27"/>
      <c r="D27" s="27"/>
      <c r="E27" s="27"/>
      <c r="F27" s="27"/>
      <c r="G27" s="27"/>
      <c r="H27" s="27"/>
      <c r="I27" s="27"/>
      <c r="J27" s="27"/>
      <c r="K27" s="130"/>
      <c r="L27" s="27"/>
      <c r="M27" s="27"/>
      <c r="N27" s="27"/>
      <c r="O27" s="27"/>
      <c r="P27" s="27"/>
      <c r="Q27" s="27"/>
      <c r="R27" s="27"/>
      <c r="S27" s="27"/>
      <c r="T27" s="27"/>
      <c r="U27" s="27"/>
      <c r="V27" s="27"/>
      <c r="W27" s="27"/>
      <c r="X27" s="27"/>
      <c r="Y27" s="27"/>
    </row>
    <row r="28" spans="2:25" s="24" customFormat="1" ht="12.75" x14ac:dyDescent="0.25">
      <c r="B28" s="27"/>
      <c r="C28" s="27"/>
      <c r="D28" s="27"/>
      <c r="E28" s="27"/>
      <c r="F28" s="27"/>
      <c r="G28" s="27"/>
      <c r="H28" s="27"/>
      <c r="I28" s="27"/>
      <c r="J28" s="27"/>
      <c r="K28" s="130"/>
      <c r="L28" s="27"/>
      <c r="M28" s="27"/>
      <c r="N28" s="27"/>
      <c r="O28" s="27"/>
      <c r="P28" s="27"/>
      <c r="Q28" s="27"/>
      <c r="R28" s="27"/>
      <c r="S28" s="27"/>
      <c r="T28" s="27"/>
      <c r="U28" s="27"/>
      <c r="V28" s="27"/>
      <c r="W28" s="27"/>
      <c r="X28" s="27"/>
      <c r="Y28" s="27"/>
    </row>
    <row r="29" spans="2:25" s="24" customFormat="1" ht="12.75" x14ac:dyDescent="0.25">
      <c r="B29" s="27"/>
      <c r="C29" s="27"/>
      <c r="D29" s="27"/>
      <c r="E29" s="27"/>
      <c r="F29" s="27"/>
      <c r="G29" s="27"/>
      <c r="H29" s="27"/>
      <c r="I29" s="27"/>
      <c r="J29" s="27"/>
      <c r="K29" s="130"/>
      <c r="L29" s="27"/>
      <c r="M29" s="27"/>
      <c r="N29" s="27"/>
      <c r="O29" s="27"/>
      <c r="P29" s="27"/>
      <c r="Q29" s="27"/>
      <c r="R29" s="27"/>
      <c r="S29" s="27"/>
      <c r="T29" s="27"/>
      <c r="U29" s="27"/>
      <c r="V29" s="27"/>
      <c r="W29" s="27"/>
      <c r="X29" s="27"/>
      <c r="Y29" s="27"/>
    </row>
    <row r="30" spans="2:25" s="51" customFormat="1" ht="15.75" x14ac:dyDescent="0.25">
      <c r="B30" s="43" t="s">
        <v>109</v>
      </c>
      <c r="C30" s="24"/>
      <c r="D30" s="4"/>
      <c r="E30" s="4"/>
      <c r="F30" s="4"/>
      <c r="G30" s="4"/>
      <c r="H30" s="4"/>
      <c r="I30" s="4"/>
      <c r="J30" s="32"/>
      <c r="K30" s="32"/>
      <c r="L30" s="32"/>
      <c r="M30" s="32"/>
      <c r="N30" s="32"/>
      <c r="O30" s="32"/>
      <c r="P30" s="32"/>
      <c r="Q30" s="32"/>
      <c r="R30" s="32"/>
      <c r="S30" s="32"/>
      <c r="T30" s="24"/>
      <c r="U30" s="24"/>
      <c r="V30" s="24"/>
      <c r="W30" s="24"/>
      <c r="X30" s="24"/>
      <c r="Y30" s="24"/>
    </row>
    <row r="31" spans="2:25" s="1" customFormat="1" ht="13.5" thickBot="1" x14ac:dyDescent="0.3">
      <c r="B31" s="359" t="str">
        <f>UPPER("¿Cuáles son los mecanismos de seguimiento durante la ejecución del proyecto planteado por el actor social? (Lista de asistencia, cuestionarios, testimonio, tablero de control, expedientes, grabaciones de video y fotos.)")</f>
        <v>¿CUÁLES SON LOS MECANISMOS DE SEGUIMIENTO DURANTE LA EJECUCIÓN DEL PROYECTO PLANTEADO POR EL ACTOR SOCIAL? (LISTA DE ASISTENCIA, CUESTIONARIOS, TESTIMONIO, TABLERO DE CONTROL, EXPEDIENTES, GRABACIONES DE VIDEO Y FOTOS.)</v>
      </c>
      <c r="C31" s="359"/>
      <c r="D31" s="359"/>
      <c r="E31" s="359"/>
      <c r="F31" s="359"/>
      <c r="G31" s="359"/>
      <c r="H31" s="359"/>
      <c r="I31" s="359"/>
      <c r="J31" s="359"/>
      <c r="K31" s="359"/>
      <c r="L31" s="359"/>
      <c r="M31" s="359"/>
      <c r="N31" s="359"/>
      <c r="O31" s="359"/>
      <c r="P31" s="359"/>
      <c r="Q31" s="359"/>
      <c r="R31" s="359"/>
      <c r="S31" s="359"/>
      <c r="T31" s="359"/>
      <c r="U31" s="359"/>
      <c r="V31" s="359"/>
      <c r="W31" s="359"/>
      <c r="X31" s="359"/>
      <c r="Y31" s="359"/>
    </row>
    <row r="32" spans="2:25" s="1" customFormat="1" ht="12.75" x14ac:dyDescent="0.25">
      <c r="B32" s="335" t="s">
        <v>111</v>
      </c>
      <c r="C32" s="336"/>
      <c r="D32" s="336"/>
      <c r="E32" s="336"/>
      <c r="F32" s="336"/>
      <c r="G32" s="336"/>
      <c r="H32" s="336"/>
      <c r="I32" s="336"/>
      <c r="J32" s="336"/>
      <c r="K32" s="336"/>
      <c r="L32" s="336"/>
      <c r="M32" s="336"/>
      <c r="N32" s="336"/>
      <c r="O32" s="336"/>
      <c r="P32" s="336"/>
      <c r="Q32" s="336"/>
      <c r="R32" s="336"/>
      <c r="S32" s="336"/>
      <c r="T32" s="336"/>
      <c r="U32" s="336"/>
      <c r="V32" s="336"/>
      <c r="W32" s="336"/>
      <c r="X32" s="336"/>
      <c r="Y32" s="337"/>
    </row>
    <row r="33" spans="2:25" s="55" customFormat="1" x14ac:dyDescent="0.25">
      <c r="B33" s="338"/>
      <c r="C33" s="339"/>
      <c r="D33" s="339"/>
      <c r="E33" s="339"/>
      <c r="F33" s="339"/>
      <c r="G33" s="339"/>
      <c r="H33" s="339"/>
      <c r="I33" s="339"/>
      <c r="J33" s="339"/>
      <c r="K33" s="339"/>
      <c r="L33" s="339"/>
      <c r="M33" s="339"/>
      <c r="N33" s="339"/>
      <c r="O33" s="339"/>
      <c r="P33" s="339"/>
      <c r="Q33" s="339"/>
      <c r="R33" s="339"/>
      <c r="S33" s="339"/>
      <c r="T33" s="339"/>
      <c r="U33" s="339"/>
      <c r="V33" s="339"/>
      <c r="W33" s="339"/>
      <c r="X33" s="339"/>
      <c r="Y33" s="340"/>
    </row>
    <row r="34" spans="2:25" x14ac:dyDescent="0.25">
      <c r="B34" s="338"/>
      <c r="C34" s="339"/>
      <c r="D34" s="339"/>
      <c r="E34" s="339"/>
      <c r="F34" s="339"/>
      <c r="G34" s="339"/>
      <c r="H34" s="339"/>
      <c r="I34" s="339"/>
      <c r="J34" s="339"/>
      <c r="K34" s="339"/>
      <c r="L34" s="339"/>
      <c r="M34" s="339"/>
      <c r="N34" s="339"/>
      <c r="O34" s="339"/>
      <c r="P34" s="339"/>
      <c r="Q34" s="339"/>
      <c r="R34" s="339"/>
      <c r="S34" s="339"/>
      <c r="T34" s="339"/>
      <c r="U34" s="339"/>
      <c r="V34" s="339"/>
      <c r="W34" s="339"/>
      <c r="X34" s="339"/>
      <c r="Y34" s="340"/>
    </row>
    <row r="35" spans="2:25" ht="15.75" thickBot="1" x14ac:dyDescent="0.3">
      <c r="B35" s="341"/>
      <c r="C35" s="342"/>
      <c r="D35" s="342"/>
      <c r="E35" s="342"/>
      <c r="F35" s="342"/>
      <c r="G35" s="342"/>
      <c r="H35" s="342"/>
      <c r="I35" s="342"/>
      <c r="J35" s="342"/>
      <c r="K35" s="342"/>
      <c r="L35" s="342"/>
      <c r="M35" s="342"/>
      <c r="N35" s="342"/>
      <c r="O35" s="342"/>
      <c r="P35" s="342"/>
      <c r="Q35" s="342"/>
      <c r="R35" s="342"/>
      <c r="S35" s="342"/>
      <c r="T35" s="342"/>
      <c r="U35" s="342"/>
      <c r="V35" s="342"/>
      <c r="W35" s="342"/>
      <c r="X35" s="342"/>
      <c r="Y35" s="343"/>
    </row>
  </sheetData>
  <mergeCells count="59">
    <mergeCell ref="B18:Y18"/>
    <mergeCell ref="B7:V7"/>
    <mergeCell ref="B21:Y21"/>
    <mergeCell ref="B22:Y25"/>
    <mergeCell ref="B31:Y31"/>
    <mergeCell ref="T11:U11"/>
    <mergeCell ref="B12:D12"/>
    <mergeCell ref="E12:J12"/>
    <mergeCell ref="L12:M12"/>
    <mergeCell ref="N12:O12"/>
    <mergeCell ref="P12:Q12"/>
    <mergeCell ref="R12:S12"/>
    <mergeCell ref="T12:U12"/>
    <mergeCell ref="B11:D11"/>
    <mergeCell ref="E11:J11"/>
    <mergeCell ref="L11:M11"/>
    <mergeCell ref="B32:Y35"/>
    <mergeCell ref="L9:U9"/>
    <mergeCell ref="R15:S15"/>
    <mergeCell ref="P13:Q13"/>
    <mergeCell ref="R13:S13"/>
    <mergeCell ref="T13:U13"/>
    <mergeCell ref="B14:D14"/>
    <mergeCell ref="E14:J14"/>
    <mergeCell ref="L14:M14"/>
    <mergeCell ref="N14:O14"/>
    <mergeCell ref="P14:Q14"/>
    <mergeCell ref="B13:D13"/>
    <mergeCell ref="E13:J13"/>
    <mergeCell ref="R11:S11"/>
    <mergeCell ref="L13:M13"/>
    <mergeCell ref="N13:O13"/>
    <mergeCell ref="C2:U3"/>
    <mergeCell ref="T15:U15"/>
    <mergeCell ref="B16:D16"/>
    <mergeCell ref="E16:J16"/>
    <mergeCell ref="L16:M16"/>
    <mergeCell ref="N16:O16"/>
    <mergeCell ref="P16:Q16"/>
    <mergeCell ref="R16:S16"/>
    <mergeCell ref="T16:U16"/>
    <mergeCell ref="R14:S14"/>
    <mergeCell ref="T14:U14"/>
    <mergeCell ref="B15:D15"/>
    <mergeCell ref="E15:J15"/>
    <mergeCell ref="L15:M15"/>
    <mergeCell ref="N15:O15"/>
    <mergeCell ref="P15:Q15"/>
    <mergeCell ref="N11:O11"/>
    <mergeCell ref="P11:Q11"/>
    <mergeCell ref="B5:Y5"/>
    <mergeCell ref="B9:D10"/>
    <mergeCell ref="E9:J10"/>
    <mergeCell ref="L10:M10"/>
    <mergeCell ref="N10:O10"/>
    <mergeCell ref="P10:Q10"/>
    <mergeCell ref="R10:S10"/>
    <mergeCell ref="T10:U10"/>
    <mergeCell ref="K9:K10"/>
  </mergeCells>
  <dataValidations count="1">
    <dataValidation type="textLength" allowBlank="1" showInputMessage="1" showErrorMessage="1" sqref="B22" xr:uid="{00000000-0002-0000-0200-000000000000}">
      <formula1>1</formula1>
      <formula2>1533</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sheetPr>
  <dimension ref="B1:G109"/>
  <sheetViews>
    <sheetView topLeftCell="A16" zoomScale="110" zoomScaleNormal="110" workbookViewId="0">
      <selection activeCell="G112" sqref="G112"/>
    </sheetView>
  </sheetViews>
  <sheetFormatPr baseColWidth="10" defaultColWidth="11.42578125" defaultRowHeight="15" x14ac:dyDescent="0.25"/>
  <cols>
    <col min="1" max="1" width="3.28515625" style="21" customWidth="1"/>
    <col min="2" max="2" width="6" style="21" customWidth="1"/>
    <col min="3" max="3" width="27.42578125" style="21" customWidth="1"/>
    <col min="4" max="7" width="22.42578125" style="21" customWidth="1"/>
    <col min="8" max="16384" width="11.42578125" style="21"/>
  </cols>
  <sheetData>
    <row r="1" spans="2:7" ht="22.5" customHeight="1" thickBot="1" x14ac:dyDescent="0.3">
      <c r="C1" s="68"/>
      <c r="D1" s="68"/>
      <c r="E1" s="68"/>
      <c r="F1" s="68"/>
      <c r="G1" s="68"/>
    </row>
    <row r="2" spans="2:7" ht="42.75" customHeight="1" thickBot="1" x14ac:dyDescent="0.3">
      <c r="B2" s="389" t="s">
        <v>119</v>
      </c>
      <c r="C2" s="390"/>
      <c r="D2" s="390"/>
      <c r="E2" s="390"/>
      <c r="F2" s="390"/>
      <c r="G2" s="391"/>
    </row>
    <row r="3" spans="2:7" ht="25.5" customHeight="1" x14ac:dyDescent="0.25">
      <c r="C3" s="69"/>
      <c r="D3" s="70"/>
      <c r="E3" s="70"/>
      <c r="F3" s="71"/>
      <c r="G3" s="71"/>
    </row>
    <row r="4" spans="2:7" s="72" customFormat="1" ht="25.5" customHeight="1" x14ac:dyDescent="0.25">
      <c r="B4" s="392" t="s">
        <v>53</v>
      </c>
      <c r="C4" s="392"/>
      <c r="D4" s="392"/>
      <c r="E4" s="392"/>
      <c r="F4" s="392"/>
      <c r="G4" s="392"/>
    </row>
    <row r="5" spans="2:7" s="72" customFormat="1" ht="12" customHeight="1" x14ac:dyDescent="0.25">
      <c r="C5" s="73"/>
      <c r="D5" s="74"/>
      <c r="E5" s="74"/>
      <c r="F5" s="74"/>
      <c r="G5" s="74"/>
    </row>
    <row r="6" spans="2:7" s="72" customFormat="1" ht="25.5" customHeight="1" x14ac:dyDescent="0.25">
      <c r="B6" s="393" t="str">
        <f>UPPER("4.1 COINVERSIÓN DE LA ORGANIZACIÓN")</f>
        <v>4.1 COINVERSIÓN DE LA ORGANIZACIÓN</v>
      </c>
      <c r="C6" s="393"/>
      <c r="D6" s="393"/>
      <c r="E6" s="393"/>
      <c r="F6" s="393"/>
      <c r="G6" s="393"/>
    </row>
    <row r="7" spans="2:7" s="72" customFormat="1" ht="9" customHeight="1" x14ac:dyDescent="0.25">
      <c r="C7" s="75"/>
      <c r="D7" s="75"/>
      <c r="E7" s="75"/>
      <c r="F7" s="75"/>
      <c r="G7" s="75"/>
    </row>
    <row r="8" spans="2:7" s="72" customFormat="1" ht="9.75" customHeight="1" x14ac:dyDescent="0.25">
      <c r="C8" s="75"/>
      <c r="D8" s="75"/>
      <c r="E8" s="75"/>
      <c r="F8" s="75"/>
      <c r="G8" s="75"/>
    </row>
    <row r="9" spans="2:7" s="72" customFormat="1" ht="49.5" customHeight="1" x14ac:dyDescent="0.25">
      <c r="B9" s="261" t="str">
        <f>UPPER("Detalle el presupuesto de los recursos, con los conceptos de gasto contemplados para la ejecución del proyecto, agrupándolos por rubro de recursos materiales y humanos.")</f>
        <v>DETALLE EL PRESUPUESTO DE LOS RECURSOS, CON LOS CONCEPTOS DE GASTO CONTEMPLADOS PARA LA EJECUCIÓN DEL PROYECTO, AGRUPÁNDOLOS POR RUBRO DE RECURSOS MATERIALES Y HUMANOS.</v>
      </c>
      <c r="C9" s="261"/>
      <c r="D9" s="261"/>
      <c r="E9" s="261"/>
      <c r="F9" s="261"/>
      <c r="G9" s="261"/>
    </row>
    <row r="10" spans="2:7" s="72" customFormat="1" ht="25.5" customHeight="1" x14ac:dyDescent="0.25">
      <c r="C10" s="26"/>
      <c r="D10" s="26"/>
      <c r="E10" s="26"/>
      <c r="F10" s="26"/>
      <c r="G10" s="26"/>
    </row>
    <row r="11" spans="2:7" s="72" customFormat="1" ht="25.5" customHeight="1" x14ac:dyDescent="0.25">
      <c r="B11" s="388" t="s">
        <v>54</v>
      </c>
      <c r="C11" s="388"/>
      <c r="D11" s="388"/>
      <c r="E11" s="388"/>
      <c r="F11" s="388"/>
      <c r="G11" s="388"/>
    </row>
    <row r="12" spans="2:7" s="72" customFormat="1" ht="25.5" customHeight="1" thickBot="1" x14ac:dyDescent="0.3">
      <c r="C12" s="28"/>
      <c r="D12" s="28"/>
      <c r="E12" s="28"/>
      <c r="F12" s="28"/>
      <c r="G12" s="28"/>
    </row>
    <row r="13" spans="2:7" s="72" customFormat="1" ht="25.5" customHeight="1" x14ac:dyDescent="0.25">
      <c r="B13" s="364" t="s">
        <v>55</v>
      </c>
      <c r="C13" s="365"/>
      <c r="D13" s="366"/>
      <c r="E13" s="366"/>
      <c r="F13" s="366"/>
      <c r="G13" s="367"/>
    </row>
    <row r="14" spans="2:7" s="72" customFormat="1" ht="51" customHeight="1" x14ac:dyDescent="0.25">
      <c r="B14" s="376" t="s">
        <v>56</v>
      </c>
      <c r="C14" s="377"/>
      <c r="D14" s="140" t="s">
        <v>57</v>
      </c>
      <c r="E14" s="140" t="s">
        <v>120</v>
      </c>
      <c r="F14" s="141" t="s">
        <v>58</v>
      </c>
      <c r="G14" s="142" t="s">
        <v>59</v>
      </c>
    </row>
    <row r="15" spans="2:7" s="72" customFormat="1" ht="25.5" customHeight="1" x14ac:dyDescent="0.25">
      <c r="B15" s="378"/>
      <c r="C15" s="379"/>
      <c r="D15" s="76"/>
      <c r="E15" s="77"/>
      <c r="F15" s="78"/>
      <c r="G15" s="79">
        <f>F15*D15</f>
        <v>0</v>
      </c>
    </row>
    <row r="16" spans="2:7" s="72" customFormat="1" ht="25.5" customHeight="1" thickBot="1" x14ac:dyDescent="0.3">
      <c r="B16" s="368" t="s">
        <v>49</v>
      </c>
      <c r="C16" s="369"/>
      <c r="D16" s="80">
        <f>SUM(D15:D15)</f>
        <v>0</v>
      </c>
      <c r="E16" s="80"/>
      <c r="F16" s="81" t="s">
        <v>49</v>
      </c>
      <c r="G16" s="82">
        <f>SUM(G15:G15)</f>
        <v>0</v>
      </c>
    </row>
    <row r="17" spans="2:7" s="72" customFormat="1" ht="25.5" customHeight="1" thickBot="1" x14ac:dyDescent="0.3">
      <c r="C17" s="83"/>
      <c r="D17" s="84"/>
      <c r="E17" s="84"/>
      <c r="F17" s="85"/>
      <c r="G17" s="85"/>
    </row>
    <row r="18" spans="2:7" s="72" customFormat="1" ht="25.5" customHeight="1" x14ac:dyDescent="0.25">
      <c r="B18" s="364" t="s">
        <v>55</v>
      </c>
      <c r="C18" s="365"/>
      <c r="D18" s="366"/>
      <c r="E18" s="366"/>
      <c r="F18" s="366"/>
      <c r="G18" s="367"/>
    </row>
    <row r="19" spans="2:7" s="72" customFormat="1" ht="52.5" customHeight="1" x14ac:dyDescent="0.25">
      <c r="B19" s="376" t="s">
        <v>56</v>
      </c>
      <c r="C19" s="377"/>
      <c r="D19" s="140" t="s">
        <v>57</v>
      </c>
      <c r="E19" s="140" t="s">
        <v>121</v>
      </c>
      <c r="F19" s="141" t="s">
        <v>58</v>
      </c>
      <c r="G19" s="142" t="s">
        <v>59</v>
      </c>
    </row>
    <row r="20" spans="2:7" s="72" customFormat="1" ht="25.5" customHeight="1" x14ac:dyDescent="0.25">
      <c r="B20" s="378"/>
      <c r="C20" s="379"/>
      <c r="D20" s="76"/>
      <c r="E20" s="77"/>
      <c r="F20" s="78"/>
      <c r="G20" s="79"/>
    </row>
    <row r="21" spans="2:7" s="72" customFormat="1" ht="25.5" customHeight="1" x14ac:dyDescent="0.25">
      <c r="B21" s="378"/>
      <c r="C21" s="379"/>
      <c r="D21" s="76"/>
      <c r="E21" s="77"/>
      <c r="F21" s="78"/>
      <c r="G21" s="79"/>
    </row>
    <row r="22" spans="2:7" s="72" customFormat="1" ht="25.5" customHeight="1" x14ac:dyDescent="0.25">
      <c r="B22" s="378"/>
      <c r="C22" s="379"/>
      <c r="D22" s="76"/>
      <c r="E22" s="77"/>
      <c r="F22" s="78"/>
      <c r="G22" s="79"/>
    </row>
    <row r="23" spans="2:7" s="72" customFormat="1" ht="25.5" customHeight="1" x14ac:dyDescent="0.25">
      <c r="B23" s="378"/>
      <c r="C23" s="379"/>
      <c r="D23" s="76"/>
      <c r="E23" s="77"/>
      <c r="F23" s="78"/>
      <c r="G23" s="79"/>
    </row>
    <row r="24" spans="2:7" s="72" customFormat="1" ht="25.5" customHeight="1" x14ac:dyDescent="0.25">
      <c r="B24" s="378"/>
      <c r="C24" s="379"/>
      <c r="D24" s="76"/>
      <c r="E24" s="77"/>
      <c r="F24" s="78"/>
      <c r="G24" s="79"/>
    </row>
    <row r="25" spans="2:7" s="72" customFormat="1" ht="25.5" customHeight="1" thickBot="1" x14ac:dyDescent="0.3">
      <c r="B25" s="368" t="s">
        <v>49</v>
      </c>
      <c r="C25" s="369"/>
      <c r="D25" s="80">
        <f>SUM(D20:D24)</f>
        <v>0</v>
      </c>
      <c r="E25" s="80"/>
      <c r="F25" s="81" t="s">
        <v>49</v>
      </c>
      <c r="G25" s="82"/>
    </row>
    <row r="26" spans="2:7" s="72" customFormat="1" ht="25.5" customHeight="1" thickBot="1" x14ac:dyDescent="0.3">
      <c r="C26" s="83"/>
      <c r="D26" s="84"/>
      <c r="E26" s="84"/>
      <c r="F26" s="83"/>
      <c r="G26" s="86"/>
    </row>
    <row r="27" spans="2:7" s="72" customFormat="1" ht="25.5" customHeight="1" thickBot="1" x14ac:dyDescent="0.3">
      <c r="C27" s="83"/>
      <c r="D27" s="87"/>
      <c r="E27" s="370" t="s">
        <v>60</v>
      </c>
      <c r="F27" s="371"/>
      <c r="G27" s="88"/>
    </row>
    <row r="28" spans="2:7" s="72" customFormat="1" ht="25.5" customHeight="1" x14ac:dyDescent="0.25">
      <c r="C28" s="83"/>
      <c r="D28" s="84"/>
      <c r="E28" s="84"/>
      <c r="F28" s="83"/>
      <c r="G28" s="86"/>
    </row>
    <row r="29" spans="2:7" s="72" customFormat="1" ht="25.5" customHeight="1" x14ac:dyDescent="0.25">
      <c r="B29" s="388" t="s">
        <v>61</v>
      </c>
      <c r="C29" s="388"/>
      <c r="D29" s="388"/>
      <c r="E29" s="388"/>
      <c r="F29" s="388"/>
      <c r="G29" s="388"/>
    </row>
    <row r="30" spans="2:7" s="72" customFormat="1" ht="25.5" customHeight="1" thickBot="1" x14ac:dyDescent="0.3">
      <c r="C30" s="83"/>
      <c r="D30" s="84"/>
      <c r="E30" s="84"/>
      <c r="F30" s="85"/>
      <c r="G30" s="85"/>
    </row>
    <row r="31" spans="2:7" s="72" customFormat="1" ht="25.5" customHeight="1" x14ac:dyDescent="0.25">
      <c r="B31" s="364" t="s">
        <v>55</v>
      </c>
      <c r="C31" s="365"/>
      <c r="D31" s="366"/>
      <c r="E31" s="366"/>
      <c r="F31" s="366"/>
      <c r="G31" s="367"/>
    </row>
    <row r="32" spans="2:7" s="72" customFormat="1" ht="48" customHeight="1" x14ac:dyDescent="0.25">
      <c r="B32" s="143" t="s">
        <v>62</v>
      </c>
      <c r="C32" s="144" t="s">
        <v>63</v>
      </c>
      <c r="D32" s="140" t="s">
        <v>57</v>
      </c>
      <c r="E32" s="140" t="s">
        <v>122</v>
      </c>
      <c r="F32" s="141" t="s">
        <v>58</v>
      </c>
      <c r="G32" s="142" t="s">
        <v>59</v>
      </c>
    </row>
    <row r="33" spans="2:7" s="72" customFormat="1" ht="25.5" customHeight="1" x14ac:dyDescent="0.25">
      <c r="B33" s="76">
        <v>1</v>
      </c>
      <c r="C33" s="89"/>
      <c r="D33" s="76">
        <v>1</v>
      </c>
      <c r="E33" s="90"/>
      <c r="F33" s="78"/>
      <c r="G33" s="79">
        <f>F33*D33*B33</f>
        <v>0</v>
      </c>
    </row>
    <row r="34" spans="2:7" s="72" customFormat="1" ht="25.5" customHeight="1" x14ac:dyDescent="0.25">
      <c r="B34" s="76">
        <v>2</v>
      </c>
      <c r="C34" s="89"/>
      <c r="D34" s="76">
        <v>2</v>
      </c>
      <c r="E34" s="90"/>
      <c r="F34" s="78"/>
      <c r="G34" s="79">
        <f>F34*D34*B34</f>
        <v>0</v>
      </c>
    </row>
    <row r="35" spans="2:7" s="72" customFormat="1" ht="25.5" customHeight="1" x14ac:dyDescent="0.25">
      <c r="B35" s="76">
        <v>3</v>
      </c>
      <c r="C35" s="89"/>
      <c r="D35" s="76">
        <v>3</v>
      </c>
      <c r="E35" s="90"/>
      <c r="F35" s="78"/>
      <c r="G35" s="79">
        <f>F35*D35*B35</f>
        <v>0</v>
      </c>
    </row>
    <row r="36" spans="2:7" s="72" customFormat="1" ht="25.5" customHeight="1" x14ac:dyDescent="0.25">
      <c r="B36" s="76">
        <v>4</v>
      </c>
      <c r="C36" s="89"/>
      <c r="D36" s="76">
        <v>4</v>
      </c>
      <c r="E36" s="77"/>
      <c r="F36" s="78"/>
      <c r="G36" s="79">
        <f>F36*D36*B36</f>
        <v>0</v>
      </c>
    </row>
    <row r="37" spans="2:7" s="72" customFormat="1" ht="25.5" customHeight="1" x14ac:dyDescent="0.25">
      <c r="B37" s="76">
        <v>5</v>
      </c>
      <c r="C37" s="91"/>
      <c r="D37" s="76">
        <v>5</v>
      </c>
      <c r="E37" s="77"/>
      <c r="F37" s="78"/>
      <c r="G37" s="79">
        <f>F37*D37*B37</f>
        <v>0</v>
      </c>
    </row>
    <row r="38" spans="2:7" s="72" customFormat="1" ht="25.5" customHeight="1" thickBot="1" x14ac:dyDescent="0.3">
      <c r="B38" s="368" t="s">
        <v>49</v>
      </c>
      <c r="C38" s="369"/>
      <c r="D38" s="80">
        <f>SUM(D33:D37)</f>
        <v>15</v>
      </c>
      <c r="E38" s="80"/>
      <c r="F38" s="81" t="s">
        <v>49</v>
      </c>
      <c r="G38" s="82">
        <f>SUM(G33:G37)</f>
        <v>0</v>
      </c>
    </row>
    <row r="39" spans="2:7" s="72" customFormat="1" ht="25.5" customHeight="1" x14ac:dyDescent="0.25">
      <c r="C39" s="83"/>
      <c r="D39" s="84"/>
      <c r="E39" s="84"/>
      <c r="F39" s="85"/>
      <c r="G39" s="85"/>
    </row>
    <row r="40" spans="2:7" s="72" customFormat="1" ht="25.5" customHeight="1" thickBot="1" x14ac:dyDescent="0.3">
      <c r="C40" s="83"/>
      <c r="D40" s="84"/>
      <c r="E40" s="84"/>
      <c r="F40" s="83"/>
      <c r="G40" s="86"/>
    </row>
    <row r="41" spans="2:7" s="72" customFormat="1" ht="25.5" customHeight="1" thickBot="1" x14ac:dyDescent="0.3">
      <c r="C41" s="92"/>
      <c r="D41" s="93"/>
      <c r="E41" s="370" t="s">
        <v>64</v>
      </c>
      <c r="F41" s="387"/>
      <c r="G41" s="88">
        <f>+G38</f>
        <v>0</v>
      </c>
    </row>
    <row r="42" spans="2:7" s="72" customFormat="1" ht="25.5" customHeight="1" x14ac:dyDescent="0.25">
      <c r="C42" s="92"/>
      <c r="D42" s="94"/>
      <c r="E42" s="94"/>
      <c r="F42" s="94"/>
      <c r="G42" s="85"/>
    </row>
    <row r="43" spans="2:7" s="72" customFormat="1" ht="25.5" customHeight="1" thickBot="1" x14ac:dyDescent="0.3">
      <c r="C43" s="83"/>
      <c r="D43" s="95"/>
      <c r="E43" s="95"/>
      <c r="F43" s="95"/>
      <c r="G43" s="96"/>
    </row>
    <row r="44" spans="2:7" s="72" customFormat="1" ht="25.5" customHeight="1" thickBot="1" x14ac:dyDescent="0.3">
      <c r="C44" s="83"/>
      <c r="D44" s="382" t="s">
        <v>65</v>
      </c>
      <c r="E44" s="383"/>
      <c r="F44" s="384"/>
      <c r="G44" s="97">
        <f>G41+G27</f>
        <v>0</v>
      </c>
    </row>
    <row r="45" spans="2:7" s="72" customFormat="1" ht="25.5" customHeight="1" x14ac:dyDescent="0.25">
      <c r="C45" s="83"/>
      <c r="D45" s="85"/>
      <c r="E45" s="95"/>
      <c r="F45" s="95"/>
      <c r="G45" s="98"/>
    </row>
    <row r="46" spans="2:7" s="72" customFormat="1" ht="25.5" customHeight="1" x14ac:dyDescent="0.25">
      <c r="C46" s="92"/>
      <c r="D46" s="99"/>
      <c r="E46" s="99"/>
      <c r="F46" s="100"/>
      <c r="G46" s="101"/>
    </row>
    <row r="47" spans="2:7" s="72" customFormat="1" ht="25.5" customHeight="1" x14ac:dyDescent="0.25">
      <c r="C47" s="92"/>
      <c r="D47" s="99"/>
      <c r="E47" s="99"/>
      <c r="F47" s="100"/>
      <c r="G47" s="101"/>
    </row>
    <row r="48" spans="2:7" s="72" customFormat="1" ht="25.5" customHeight="1" x14ac:dyDescent="0.25">
      <c r="B48" s="385" t="s">
        <v>66</v>
      </c>
      <c r="C48" s="385"/>
      <c r="D48" s="385"/>
      <c r="E48" s="385"/>
      <c r="F48" s="385"/>
      <c r="G48" s="385"/>
    </row>
    <row r="49" spans="2:7" s="72" customFormat="1" ht="25.5" customHeight="1" x14ac:dyDescent="0.25">
      <c r="C49" s="102"/>
      <c r="D49" s="99"/>
      <c r="E49" s="99"/>
      <c r="F49" s="100"/>
      <c r="G49" s="100"/>
    </row>
    <row r="50" spans="2:7" s="72" customFormat="1" ht="25.5" customHeight="1" x14ac:dyDescent="0.25">
      <c r="B50" s="103" t="str">
        <f>UPPER("4.2 Mencione loS conceptos DE SOLICITUD")</f>
        <v>4.2 MENCIONE LOS CONCEPTOS DE SOLICITUD</v>
      </c>
      <c r="C50" s="103"/>
      <c r="D50" s="103"/>
      <c r="E50" s="103"/>
      <c r="F50" s="103"/>
      <c r="G50" s="103"/>
    </row>
    <row r="51" spans="2:7" s="72" customFormat="1" ht="25.5" customHeight="1" x14ac:dyDescent="0.25">
      <c r="C51" s="104"/>
      <c r="D51" s="99"/>
      <c r="E51" s="99"/>
      <c r="F51" s="100"/>
      <c r="G51" s="100"/>
    </row>
    <row r="52" spans="2:7" s="72" customFormat="1" ht="50.25" customHeight="1" x14ac:dyDescent="0.25">
      <c r="B52" s="386" t="str">
        <f>UPPER("Detalle el presupuesto de los recursos, con los conceptos de gasto contemplados para la ejecución del proyecto, agrupándolos por rubro de recursos materiales y humanos.")</f>
        <v>DETALLE EL PRESUPUESTO DE LOS RECURSOS, CON LOS CONCEPTOS DE GASTO CONTEMPLADOS PARA LA EJECUCIÓN DEL PROYECTO, AGRUPÁNDOLOS POR RUBRO DE RECURSOS MATERIALES Y HUMANOS.</v>
      </c>
      <c r="C52" s="386"/>
      <c r="D52" s="386"/>
      <c r="E52" s="386"/>
      <c r="F52" s="386"/>
      <c r="G52" s="386"/>
    </row>
    <row r="53" spans="2:7" s="72" customFormat="1" ht="25.5" customHeight="1" x14ac:dyDescent="0.25">
      <c r="C53" s="105"/>
      <c r="D53" s="106"/>
      <c r="E53" s="106"/>
      <c r="F53" s="107"/>
      <c r="G53" s="107"/>
    </row>
    <row r="54" spans="2:7" s="72" customFormat="1" ht="25.5" customHeight="1" x14ac:dyDescent="0.25">
      <c r="B54" s="108" t="s">
        <v>67</v>
      </c>
      <c r="C54" s="108"/>
      <c r="D54" s="108"/>
      <c r="E54" s="108"/>
      <c r="F54" s="108"/>
      <c r="G54" s="108"/>
    </row>
    <row r="55" spans="2:7" s="72" customFormat="1" ht="11.25" customHeight="1" x14ac:dyDescent="0.25">
      <c r="B55" s="108"/>
      <c r="C55" s="108"/>
      <c r="D55" s="108"/>
      <c r="E55" s="108"/>
      <c r="F55" s="108"/>
      <c r="G55" s="108"/>
    </row>
    <row r="56" spans="2:7" s="72" customFormat="1" ht="11.25" customHeight="1" x14ac:dyDescent="0.25">
      <c r="B56" s="134" t="s">
        <v>112</v>
      </c>
      <c r="C56" s="108"/>
      <c r="D56" s="108"/>
      <c r="E56" s="108"/>
      <c r="F56" s="108"/>
      <c r="G56" s="108"/>
    </row>
    <row r="57" spans="2:7" s="72" customFormat="1" ht="11.25" customHeight="1" thickBot="1" x14ac:dyDescent="0.3">
      <c r="B57" s="108"/>
      <c r="C57" s="108"/>
      <c r="D57" s="108"/>
      <c r="E57" s="108"/>
      <c r="F57" s="108"/>
      <c r="G57" s="108"/>
    </row>
    <row r="58" spans="2:7" s="72" customFormat="1" ht="25.5" customHeight="1" x14ac:dyDescent="0.25">
      <c r="B58" s="364" t="s">
        <v>55</v>
      </c>
      <c r="C58" s="365"/>
      <c r="D58" s="366"/>
      <c r="E58" s="366"/>
      <c r="F58" s="366"/>
      <c r="G58" s="367"/>
    </row>
    <row r="59" spans="2:7" s="72" customFormat="1" ht="61.5" customHeight="1" x14ac:dyDescent="0.25">
      <c r="B59" s="376" t="s">
        <v>56</v>
      </c>
      <c r="C59" s="377"/>
      <c r="D59" s="140" t="s">
        <v>57</v>
      </c>
      <c r="E59" s="140" t="s">
        <v>123</v>
      </c>
      <c r="F59" s="141" t="s">
        <v>58</v>
      </c>
      <c r="G59" s="142" t="s">
        <v>59</v>
      </c>
    </row>
    <row r="60" spans="2:7" s="72" customFormat="1" ht="25.5" customHeight="1" x14ac:dyDescent="0.25">
      <c r="B60" s="378"/>
      <c r="C60" s="379"/>
      <c r="D60" s="76"/>
      <c r="E60" s="77"/>
      <c r="F60" s="78"/>
      <c r="G60" s="79">
        <f>F60*D60</f>
        <v>0</v>
      </c>
    </row>
    <row r="61" spans="2:7" s="72" customFormat="1" ht="25.5" customHeight="1" x14ac:dyDescent="0.25">
      <c r="B61" s="378"/>
      <c r="C61" s="379"/>
      <c r="D61" s="76"/>
      <c r="E61" s="77"/>
      <c r="F61" s="78"/>
      <c r="G61" s="79">
        <f>F61*D61</f>
        <v>0</v>
      </c>
    </row>
    <row r="62" spans="2:7" s="72" customFormat="1" ht="25.5" customHeight="1" x14ac:dyDescent="0.25">
      <c r="B62" s="378"/>
      <c r="C62" s="379"/>
      <c r="D62" s="76"/>
      <c r="E62" s="77"/>
      <c r="F62" s="78"/>
      <c r="G62" s="79">
        <f>F62*D62</f>
        <v>0</v>
      </c>
    </row>
    <row r="63" spans="2:7" s="72" customFormat="1" ht="25.5" customHeight="1" x14ac:dyDescent="0.25">
      <c r="B63" s="378"/>
      <c r="C63" s="379"/>
      <c r="D63" s="76"/>
      <c r="E63" s="77"/>
      <c r="F63" s="78"/>
      <c r="G63" s="79">
        <f>F63*D63</f>
        <v>0</v>
      </c>
    </row>
    <row r="64" spans="2:7" s="72" customFormat="1" ht="25.5" customHeight="1" x14ac:dyDescent="0.25">
      <c r="B64" s="378"/>
      <c r="C64" s="379"/>
      <c r="D64" s="76"/>
      <c r="E64" s="77"/>
      <c r="F64" s="78"/>
      <c r="G64" s="79">
        <f>F64*D64</f>
        <v>0</v>
      </c>
    </row>
    <row r="65" spans="2:7" s="72" customFormat="1" ht="25.5" customHeight="1" thickBot="1" x14ac:dyDescent="0.3">
      <c r="B65" s="368" t="s">
        <v>49</v>
      </c>
      <c r="C65" s="369"/>
      <c r="D65" s="80"/>
      <c r="E65" s="80"/>
      <c r="F65" s="81" t="s">
        <v>49</v>
      </c>
      <c r="G65" s="82">
        <f>SUM(G60:G64)</f>
        <v>0</v>
      </c>
    </row>
    <row r="66" spans="2:7" s="72" customFormat="1" ht="25.5" customHeight="1" thickBot="1" x14ac:dyDescent="0.3">
      <c r="C66" s="92"/>
      <c r="D66" s="99"/>
      <c r="E66" s="99"/>
      <c r="F66" s="100"/>
      <c r="G66" s="100"/>
    </row>
    <row r="67" spans="2:7" s="72" customFormat="1" ht="25.5" customHeight="1" x14ac:dyDescent="0.25">
      <c r="B67" s="364" t="s">
        <v>55</v>
      </c>
      <c r="C67" s="365"/>
      <c r="D67" s="366"/>
      <c r="E67" s="366"/>
      <c r="F67" s="366"/>
      <c r="G67" s="367"/>
    </row>
    <row r="68" spans="2:7" s="72" customFormat="1" ht="60" customHeight="1" x14ac:dyDescent="0.25">
      <c r="B68" s="376" t="s">
        <v>56</v>
      </c>
      <c r="C68" s="377"/>
      <c r="D68" s="140" t="s">
        <v>57</v>
      </c>
      <c r="E68" s="140" t="s">
        <v>123</v>
      </c>
      <c r="F68" s="141" t="s">
        <v>58</v>
      </c>
      <c r="G68" s="142" t="s">
        <v>59</v>
      </c>
    </row>
    <row r="69" spans="2:7" s="72" customFormat="1" ht="25.5" customHeight="1" x14ac:dyDescent="0.25">
      <c r="B69" s="378"/>
      <c r="C69" s="379"/>
      <c r="D69" s="76"/>
      <c r="E69" s="77"/>
      <c r="F69" s="78"/>
      <c r="G69" s="79">
        <f>F69*D69</f>
        <v>0</v>
      </c>
    </row>
    <row r="70" spans="2:7" s="72" customFormat="1" ht="25.5" customHeight="1" x14ac:dyDescent="0.25">
      <c r="B70" s="378"/>
      <c r="C70" s="379"/>
      <c r="D70" s="76"/>
      <c r="E70" s="77"/>
      <c r="F70" s="78"/>
      <c r="G70" s="79">
        <f>F70*D70</f>
        <v>0</v>
      </c>
    </row>
    <row r="71" spans="2:7" s="72" customFormat="1" ht="25.5" customHeight="1" x14ac:dyDescent="0.25">
      <c r="B71" s="378"/>
      <c r="C71" s="379"/>
      <c r="D71" s="76"/>
      <c r="E71" s="77"/>
      <c r="F71" s="78"/>
      <c r="G71" s="79">
        <f>F71*D71</f>
        <v>0</v>
      </c>
    </row>
    <row r="72" spans="2:7" s="72" customFormat="1" ht="25.5" customHeight="1" thickBot="1" x14ac:dyDescent="0.3">
      <c r="B72" s="368" t="s">
        <v>49</v>
      </c>
      <c r="C72" s="369"/>
      <c r="D72" s="80"/>
      <c r="E72" s="80"/>
      <c r="F72" s="81" t="s">
        <v>49</v>
      </c>
      <c r="G72" s="82">
        <f>SUM(G69:G71)</f>
        <v>0</v>
      </c>
    </row>
    <row r="73" spans="2:7" s="72" customFormat="1" ht="25.5" customHeight="1" thickBot="1" x14ac:dyDescent="0.3">
      <c r="C73" s="83"/>
      <c r="D73" s="84"/>
      <c r="E73" s="84"/>
      <c r="F73" s="83"/>
      <c r="G73" s="86"/>
    </row>
    <row r="74" spans="2:7" s="72" customFormat="1" ht="25.5" customHeight="1" thickBot="1" x14ac:dyDescent="0.3">
      <c r="C74" s="83"/>
      <c r="D74" s="93"/>
      <c r="E74" s="370" t="s">
        <v>60</v>
      </c>
      <c r="F74" s="371"/>
      <c r="G74" s="109">
        <f>G72+G65</f>
        <v>0</v>
      </c>
    </row>
    <row r="75" spans="2:7" s="72" customFormat="1" ht="25.5" customHeight="1" x14ac:dyDescent="0.25">
      <c r="C75" s="83"/>
      <c r="D75" s="84"/>
      <c r="E75" s="84"/>
      <c r="F75" s="83"/>
      <c r="G75" s="86"/>
    </row>
    <row r="76" spans="2:7" s="72" customFormat="1" ht="28.5" customHeight="1" x14ac:dyDescent="0.25">
      <c r="B76" s="380" t="s">
        <v>68</v>
      </c>
      <c r="C76" s="380"/>
      <c r="D76" s="380"/>
      <c r="E76" s="380"/>
      <c r="F76" s="380"/>
      <c r="G76" s="380"/>
    </row>
    <row r="77" spans="2:7" s="72" customFormat="1" ht="28.5" customHeight="1" x14ac:dyDescent="0.25">
      <c r="B77" s="381" t="s">
        <v>113</v>
      </c>
      <c r="C77" s="381"/>
      <c r="D77" s="381"/>
      <c r="E77" s="381"/>
      <c r="F77" s="381"/>
      <c r="G77" s="381"/>
    </row>
    <row r="78" spans="2:7" s="72" customFormat="1" ht="25.5" customHeight="1" thickBot="1" x14ac:dyDescent="0.3">
      <c r="C78" s="92"/>
      <c r="D78" s="99"/>
      <c r="E78" s="99"/>
      <c r="F78" s="100"/>
      <c r="G78" s="100"/>
    </row>
    <row r="79" spans="2:7" s="72" customFormat="1" ht="25.5" customHeight="1" x14ac:dyDescent="0.25">
      <c r="B79" s="364" t="s">
        <v>55</v>
      </c>
      <c r="C79" s="365"/>
      <c r="D79" s="366"/>
      <c r="E79" s="366"/>
      <c r="F79" s="366"/>
      <c r="G79" s="367"/>
    </row>
    <row r="80" spans="2:7" s="72" customFormat="1" ht="52.5" customHeight="1" x14ac:dyDescent="0.25">
      <c r="B80" s="143" t="s">
        <v>62</v>
      </c>
      <c r="C80" s="144" t="s">
        <v>63</v>
      </c>
      <c r="D80" s="140" t="s">
        <v>57</v>
      </c>
      <c r="E80" s="140" t="s">
        <v>122</v>
      </c>
      <c r="F80" s="141" t="s">
        <v>58</v>
      </c>
      <c r="G80" s="142" t="s">
        <v>59</v>
      </c>
    </row>
    <row r="81" spans="2:7" s="72" customFormat="1" ht="25.5" customHeight="1" x14ac:dyDescent="0.25">
      <c r="B81" s="76"/>
      <c r="C81" s="89"/>
      <c r="D81" s="76"/>
      <c r="E81" s="90"/>
      <c r="F81" s="78"/>
      <c r="G81" s="79">
        <f>F81*D81*B81</f>
        <v>0</v>
      </c>
    </row>
    <row r="82" spans="2:7" s="72" customFormat="1" ht="25.5" customHeight="1" x14ac:dyDescent="0.25">
      <c r="B82" s="76">
        <v>2</v>
      </c>
      <c r="C82" s="89"/>
      <c r="D82" s="76"/>
      <c r="E82" s="90"/>
      <c r="F82" s="78"/>
      <c r="G82" s="79">
        <f>F82*D82*B82</f>
        <v>0</v>
      </c>
    </row>
    <row r="83" spans="2:7" s="72" customFormat="1" ht="25.5" customHeight="1" x14ac:dyDescent="0.25">
      <c r="B83" s="76">
        <v>3</v>
      </c>
      <c r="C83" s="89"/>
      <c r="D83" s="76"/>
      <c r="E83" s="90"/>
      <c r="F83" s="78"/>
      <c r="G83" s="79">
        <f>F83*D83*B83</f>
        <v>0</v>
      </c>
    </row>
    <row r="84" spans="2:7" s="72" customFormat="1" ht="25.5" customHeight="1" x14ac:dyDescent="0.25">
      <c r="B84" s="76">
        <v>4</v>
      </c>
      <c r="C84" s="89"/>
      <c r="D84" s="76"/>
      <c r="E84" s="77"/>
      <c r="F84" s="78"/>
      <c r="G84" s="79">
        <f>F84*D84*B84</f>
        <v>0</v>
      </c>
    </row>
    <row r="85" spans="2:7" s="72" customFormat="1" ht="25.5" customHeight="1" x14ac:dyDescent="0.25">
      <c r="B85" s="76">
        <v>5</v>
      </c>
      <c r="C85" s="91"/>
      <c r="D85" s="76"/>
      <c r="E85" s="77"/>
      <c r="F85" s="78"/>
      <c r="G85" s="79">
        <f>F85*D85*B85</f>
        <v>0</v>
      </c>
    </row>
    <row r="86" spans="2:7" s="72" customFormat="1" ht="25.5" customHeight="1" thickBot="1" x14ac:dyDescent="0.3">
      <c r="B86" s="368" t="s">
        <v>49</v>
      </c>
      <c r="C86" s="369"/>
      <c r="D86" s="80">
        <f>SUM(D81:D85)</f>
        <v>0</v>
      </c>
      <c r="E86" s="80"/>
      <c r="F86" s="81" t="s">
        <v>49</v>
      </c>
      <c r="G86" s="82">
        <f>SUM(G81:G85)</f>
        <v>0</v>
      </c>
    </row>
    <row r="87" spans="2:7" s="72" customFormat="1" ht="25.5" customHeight="1" thickBot="1" x14ac:dyDescent="0.3">
      <c r="C87" s="92"/>
      <c r="D87" s="99"/>
      <c r="E87" s="99"/>
      <c r="F87" s="100"/>
      <c r="G87" s="100"/>
    </row>
    <row r="88" spans="2:7" s="72" customFormat="1" ht="25.5" customHeight="1" x14ac:dyDescent="0.25">
      <c r="B88" s="364" t="s">
        <v>55</v>
      </c>
      <c r="C88" s="365"/>
      <c r="D88" s="366"/>
      <c r="E88" s="366"/>
      <c r="F88" s="366"/>
      <c r="G88" s="367"/>
    </row>
    <row r="89" spans="2:7" s="72" customFormat="1" ht="54" customHeight="1" x14ac:dyDescent="0.25">
      <c r="B89" s="143" t="s">
        <v>62</v>
      </c>
      <c r="C89" s="144" t="s">
        <v>63</v>
      </c>
      <c r="D89" s="140" t="s">
        <v>57</v>
      </c>
      <c r="E89" s="140" t="s">
        <v>122</v>
      </c>
      <c r="F89" s="141" t="s">
        <v>58</v>
      </c>
      <c r="G89" s="142" t="s">
        <v>59</v>
      </c>
    </row>
    <row r="90" spans="2:7" s="72" customFormat="1" ht="25.5" customHeight="1" x14ac:dyDescent="0.25">
      <c r="B90" s="76">
        <v>1</v>
      </c>
      <c r="C90" s="89"/>
      <c r="D90" s="76"/>
      <c r="E90" s="90"/>
      <c r="F90" s="78"/>
      <c r="G90" s="79">
        <f>F90*D90*B90</f>
        <v>0</v>
      </c>
    </row>
    <row r="91" spans="2:7" s="72" customFormat="1" ht="25.5" customHeight="1" x14ac:dyDescent="0.25">
      <c r="B91" s="76">
        <v>2</v>
      </c>
      <c r="C91" s="89"/>
      <c r="D91" s="76"/>
      <c r="E91" s="90"/>
      <c r="F91" s="78"/>
      <c r="G91" s="79">
        <f>F91*D91*B91</f>
        <v>0</v>
      </c>
    </row>
    <row r="92" spans="2:7" s="72" customFormat="1" ht="25.5" customHeight="1" x14ac:dyDescent="0.25">
      <c r="B92" s="76">
        <v>3</v>
      </c>
      <c r="C92" s="89"/>
      <c r="D92" s="76"/>
      <c r="E92" s="90"/>
      <c r="F92" s="78"/>
      <c r="G92" s="79">
        <f>F92*D92*B92</f>
        <v>0</v>
      </c>
    </row>
    <row r="93" spans="2:7" s="72" customFormat="1" ht="25.5" customHeight="1" x14ac:dyDescent="0.25">
      <c r="B93" s="76">
        <v>4</v>
      </c>
      <c r="C93" s="89"/>
      <c r="D93" s="76"/>
      <c r="E93" s="77"/>
      <c r="F93" s="78"/>
      <c r="G93" s="79">
        <f>F93*D93*B93</f>
        <v>0</v>
      </c>
    </row>
    <row r="94" spans="2:7" s="72" customFormat="1" ht="25.5" customHeight="1" x14ac:dyDescent="0.25">
      <c r="B94" s="76">
        <v>5</v>
      </c>
      <c r="C94" s="91"/>
      <c r="D94" s="76"/>
      <c r="E94" s="77"/>
      <c r="F94" s="78"/>
      <c r="G94" s="79">
        <f>F94*D94*B94</f>
        <v>0</v>
      </c>
    </row>
    <row r="95" spans="2:7" s="72" customFormat="1" ht="25.5" customHeight="1" thickBot="1" x14ac:dyDescent="0.3">
      <c r="B95" s="368" t="s">
        <v>49</v>
      </c>
      <c r="C95" s="369"/>
      <c r="D95" s="80">
        <f>SUM(D90:D94)</f>
        <v>0</v>
      </c>
      <c r="E95" s="80"/>
      <c r="F95" s="81" t="s">
        <v>49</v>
      </c>
      <c r="G95" s="82">
        <f>SUM(G90:G94)</f>
        <v>0</v>
      </c>
    </row>
    <row r="96" spans="2:7" s="72" customFormat="1" ht="25.5" customHeight="1" thickBot="1" x14ac:dyDescent="0.3">
      <c r="C96" s="83"/>
      <c r="D96" s="84"/>
      <c r="E96" s="84"/>
      <c r="F96" s="83"/>
      <c r="G96" s="86"/>
    </row>
    <row r="97" spans="3:7" s="72" customFormat="1" ht="25.5" customHeight="1" thickBot="1" x14ac:dyDescent="0.3">
      <c r="C97" s="83"/>
      <c r="D97" s="93"/>
      <c r="E97" s="370" t="s">
        <v>64</v>
      </c>
      <c r="F97" s="371"/>
      <c r="G97" s="88">
        <f>G95+G86</f>
        <v>0</v>
      </c>
    </row>
    <row r="98" spans="3:7" s="72" customFormat="1" ht="25.5" customHeight="1" thickBot="1" x14ac:dyDescent="0.3">
      <c r="C98" s="92"/>
      <c r="D98" s="99"/>
      <c r="E98" s="99"/>
      <c r="F98" s="100"/>
      <c r="G98" s="100"/>
    </row>
    <row r="99" spans="3:7" s="72" customFormat="1" ht="25.5" customHeight="1" thickBot="1" x14ac:dyDescent="0.3">
      <c r="C99" s="92"/>
      <c r="D99" s="372" t="str">
        <f>UPPER("Total de Aportacion Gubernamental")</f>
        <v>TOTAL DE APORTACION GUBERNAMENTAL</v>
      </c>
      <c r="E99" s="373"/>
      <c r="F99" s="374"/>
      <c r="G99" s="110">
        <f>G97+G74</f>
        <v>0</v>
      </c>
    </row>
    <row r="100" spans="3:7" s="72" customFormat="1" ht="25.5" customHeight="1" x14ac:dyDescent="0.25">
      <c r="C100" s="111"/>
      <c r="D100" s="112"/>
      <c r="E100" s="112"/>
      <c r="F100" s="113"/>
      <c r="G100" s="113"/>
    </row>
    <row r="101" spans="3:7" s="72" customFormat="1" ht="25.5" customHeight="1" x14ac:dyDescent="0.25">
      <c r="C101" s="111"/>
      <c r="D101" s="112"/>
      <c r="E101" s="112"/>
      <c r="F101" s="113"/>
      <c r="G101" s="113"/>
    </row>
    <row r="102" spans="3:7" s="72" customFormat="1" ht="25.5" customHeight="1" thickBot="1" x14ac:dyDescent="0.3">
      <c r="C102" s="375"/>
      <c r="D102" s="375"/>
      <c r="E102" s="375"/>
      <c r="F102" s="375"/>
      <c r="G102" s="375"/>
    </row>
    <row r="103" spans="3:7" s="72" customFormat="1" ht="25.5" customHeight="1" thickBot="1" x14ac:dyDescent="0.3">
      <c r="C103" s="114"/>
      <c r="D103" s="114"/>
      <c r="E103" s="114"/>
      <c r="F103" s="114"/>
      <c r="G103" s="114"/>
    </row>
    <row r="104" spans="3:7" s="72" customFormat="1" ht="25.5" customHeight="1" thickBot="1" x14ac:dyDescent="0.3">
      <c r="C104" s="111"/>
      <c r="D104" s="360" t="str">
        <f>UPPER("Total de recurso del Actor Social")</f>
        <v>TOTAL DE RECURSO DEL ACTOR SOCIAL</v>
      </c>
      <c r="E104" s="361"/>
      <c r="F104" s="362"/>
      <c r="G104" s="159">
        <f>G44</f>
        <v>0</v>
      </c>
    </row>
    <row r="105" spans="3:7" s="72" customFormat="1" ht="25.5" customHeight="1" thickBot="1" x14ac:dyDescent="0.3">
      <c r="C105" s="111"/>
      <c r="D105" s="115"/>
      <c r="E105" s="115"/>
      <c r="F105" s="116"/>
      <c r="G105" s="117"/>
    </row>
    <row r="106" spans="3:7" s="72" customFormat="1" ht="25.5" customHeight="1" thickBot="1" x14ac:dyDescent="0.3">
      <c r="C106" s="111"/>
      <c r="D106" s="360" t="str">
        <f>UPPER("Total de Aportacion Gubernamental")</f>
        <v>TOTAL DE APORTACION GUBERNAMENTAL</v>
      </c>
      <c r="E106" s="361"/>
      <c r="F106" s="362"/>
      <c r="G106" s="159">
        <f>G99</f>
        <v>0</v>
      </c>
    </row>
    <row r="107" spans="3:7" s="72" customFormat="1" ht="25.5" customHeight="1" thickBot="1" x14ac:dyDescent="0.3">
      <c r="C107" s="111"/>
      <c r="D107" s="115"/>
      <c r="E107" s="115"/>
      <c r="F107" s="116"/>
      <c r="G107" s="117"/>
    </row>
    <row r="108" spans="3:7" s="72" customFormat="1" ht="25.5" customHeight="1" thickBot="1" x14ac:dyDescent="0.3">
      <c r="C108" s="111"/>
      <c r="D108" s="360" t="s">
        <v>69</v>
      </c>
      <c r="E108" s="361"/>
      <c r="F108" s="363"/>
      <c r="G108" s="118">
        <f>G106+G104</f>
        <v>0</v>
      </c>
    </row>
    <row r="109" spans="3:7" x14ac:dyDescent="0.25">
      <c r="C109" s="111"/>
      <c r="D109" s="111"/>
      <c r="E109" s="111"/>
      <c r="F109" s="111"/>
      <c r="G109" s="111"/>
    </row>
  </sheetData>
  <mergeCells count="59">
    <mergeCell ref="B19:C19"/>
    <mergeCell ref="B2:G2"/>
    <mergeCell ref="B4:G4"/>
    <mergeCell ref="B6:G6"/>
    <mergeCell ref="B9:G9"/>
    <mergeCell ref="B11:G11"/>
    <mergeCell ref="B13:C13"/>
    <mergeCell ref="D13:G13"/>
    <mergeCell ref="B14:C14"/>
    <mergeCell ref="B15:C15"/>
    <mergeCell ref="B16:C16"/>
    <mergeCell ref="B18:C18"/>
    <mergeCell ref="D18:G18"/>
    <mergeCell ref="E41:F41"/>
    <mergeCell ref="B20:C20"/>
    <mergeCell ref="B21:C21"/>
    <mergeCell ref="B22:C22"/>
    <mergeCell ref="B23:C23"/>
    <mergeCell ref="B24:C24"/>
    <mergeCell ref="B25:C25"/>
    <mergeCell ref="E27:F27"/>
    <mergeCell ref="B29:G29"/>
    <mergeCell ref="B31:C31"/>
    <mergeCell ref="D31:G31"/>
    <mergeCell ref="B38:C38"/>
    <mergeCell ref="B65:C65"/>
    <mergeCell ref="D44:F44"/>
    <mergeCell ref="B48:G48"/>
    <mergeCell ref="B52:G52"/>
    <mergeCell ref="B58:C58"/>
    <mergeCell ref="D58:G58"/>
    <mergeCell ref="B59:C59"/>
    <mergeCell ref="B60:C60"/>
    <mergeCell ref="B61:C61"/>
    <mergeCell ref="B62:C62"/>
    <mergeCell ref="B63:C63"/>
    <mergeCell ref="B64:C64"/>
    <mergeCell ref="B86:C86"/>
    <mergeCell ref="B67:C67"/>
    <mergeCell ref="D67:G67"/>
    <mergeCell ref="B68:C68"/>
    <mergeCell ref="B69:C69"/>
    <mergeCell ref="B70:C70"/>
    <mergeCell ref="B71:C71"/>
    <mergeCell ref="B72:C72"/>
    <mergeCell ref="E74:F74"/>
    <mergeCell ref="B76:G76"/>
    <mergeCell ref="B79:C79"/>
    <mergeCell ref="D79:G79"/>
    <mergeCell ref="B77:G77"/>
    <mergeCell ref="D104:F104"/>
    <mergeCell ref="D106:F106"/>
    <mergeCell ref="D108:F108"/>
    <mergeCell ref="B88:C88"/>
    <mergeCell ref="D88:G88"/>
    <mergeCell ref="B95:C95"/>
    <mergeCell ref="E97:F97"/>
    <mergeCell ref="D99:F99"/>
    <mergeCell ref="C102:G10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E23"/>
  <sheetViews>
    <sheetView topLeftCell="A7" workbookViewId="0">
      <selection activeCell="A23" sqref="A23:E23"/>
    </sheetView>
  </sheetViews>
  <sheetFormatPr baseColWidth="10" defaultColWidth="11.42578125" defaultRowHeight="15" x14ac:dyDescent="0.25"/>
  <cols>
    <col min="1" max="1" width="28" style="21" customWidth="1"/>
    <col min="2" max="2" width="30.140625" style="21" customWidth="1"/>
    <col min="3" max="3" width="38.140625" style="21" customWidth="1"/>
    <col min="4" max="5" width="14.140625" style="21" customWidth="1"/>
    <col min="6" max="6" width="11.42578125" style="21" customWidth="1"/>
    <col min="7" max="16384" width="11.42578125" style="21"/>
  </cols>
  <sheetData>
    <row r="1" spans="1:5" ht="15.75" thickBot="1" x14ac:dyDescent="0.3"/>
    <row r="2" spans="1:5" ht="21" thickBot="1" x14ac:dyDescent="0.3">
      <c r="A2" s="394" t="s">
        <v>127</v>
      </c>
      <c r="B2" s="395"/>
      <c r="C2" s="395"/>
      <c r="D2" s="395"/>
      <c r="E2" s="396"/>
    </row>
    <row r="3" spans="1:5" ht="15.75" thickBot="1" x14ac:dyDescent="0.3"/>
    <row r="4" spans="1:5" x14ac:dyDescent="0.25">
      <c r="A4" s="145" t="s">
        <v>55</v>
      </c>
      <c r="B4" s="397"/>
      <c r="C4" s="398"/>
      <c r="D4" s="398"/>
      <c r="E4" s="399"/>
    </row>
    <row r="5" spans="1:5" x14ac:dyDescent="0.25">
      <c r="A5" s="146" t="s">
        <v>70</v>
      </c>
      <c r="B5" s="119"/>
      <c r="C5" s="147" t="s">
        <v>71</v>
      </c>
      <c r="D5" s="147" t="s">
        <v>72</v>
      </c>
      <c r="E5" s="148" t="s">
        <v>73</v>
      </c>
    </row>
    <row r="6" spans="1:5" x14ac:dyDescent="0.25">
      <c r="A6" s="120" t="s">
        <v>74</v>
      </c>
      <c r="B6" s="119"/>
      <c r="C6" s="119"/>
      <c r="D6" s="119"/>
      <c r="E6" s="121"/>
    </row>
    <row r="7" spans="1:5" ht="15.75" thickBot="1" x14ac:dyDescent="0.3">
      <c r="A7" s="122" t="s">
        <v>75</v>
      </c>
      <c r="B7" s="123"/>
      <c r="C7" s="124"/>
      <c r="D7" s="123"/>
      <c r="E7" s="125"/>
    </row>
    <row r="9" spans="1:5" ht="15.75" thickBot="1" x14ac:dyDescent="0.3"/>
    <row r="10" spans="1:5" x14ac:dyDescent="0.25">
      <c r="A10" s="145" t="s">
        <v>55</v>
      </c>
      <c r="B10" s="397"/>
      <c r="C10" s="398"/>
      <c r="D10" s="398"/>
      <c r="E10" s="399"/>
    </row>
    <row r="11" spans="1:5" x14ac:dyDescent="0.25">
      <c r="A11" s="146" t="s">
        <v>70</v>
      </c>
      <c r="B11" s="119"/>
      <c r="C11" s="147" t="s">
        <v>71</v>
      </c>
      <c r="D11" s="147" t="s">
        <v>72</v>
      </c>
      <c r="E11" s="148" t="s">
        <v>73</v>
      </c>
    </row>
    <row r="12" spans="1:5" x14ac:dyDescent="0.25">
      <c r="A12" s="120" t="s">
        <v>74</v>
      </c>
      <c r="B12" s="119"/>
      <c r="C12" s="119"/>
      <c r="D12" s="119"/>
      <c r="E12" s="121"/>
    </row>
    <row r="13" spans="1:5" ht="15.75" thickBot="1" x14ac:dyDescent="0.3">
      <c r="A13" s="122" t="s">
        <v>75</v>
      </c>
      <c r="B13" s="123"/>
      <c r="C13" s="124"/>
      <c r="D13" s="123"/>
      <c r="E13" s="125"/>
    </row>
    <row r="15" spans="1:5" ht="15.75" thickBot="1" x14ac:dyDescent="0.3"/>
    <row r="16" spans="1:5" x14ac:dyDescent="0.25">
      <c r="A16" s="145" t="s">
        <v>55</v>
      </c>
      <c r="B16" s="397"/>
      <c r="C16" s="398"/>
      <c r="D16" s="398"/>
      <c r="E16" s="399"/>
    </row>
    <row r="17" spans="1:5" x14ac:dyDescent="0.25">
      <c r="A17" s="146" t="s">
        <v>70</v>
      </c>
      <c r="B17" s="119"/>
      <c r="C17" s="147" t="s">
        <v>71</v>
      </c>
      <c r="D17" s="147" t="s">
        <v>72</v>
      </c>
      <c r="E17" s="148" t="s">
        <v>73</v>
      </c>
    </row>
    <row r="18" spans="1:5" x14ac:dyDescent="0.25">
      <c r="A18" s="120" t="s">
        <v>74</v>
      </c>
      <c r="B18" s="119"/>
      <c r="C18" s="119"/>
      <c r="D18" s="119"/>
      <c r="E18" s="121"/>
    </row>
    <row r="19" spans="1:5" ht="15.75" thickBot="1" x14ac:dyDescent="0.3">
      <c r="A19" s="122" t="s">
        <v>75</v>
      </c>
      <c r="B19" s="123"/>
      <c r="C19" s="124"/>
      <c r="D19" s="123"/>
      <c r="E19" s="125"/>
    </row>
    <row r="21" spans="1:5" x14ac:dyDescent="0.25">
      <c r="A21" s="135" t="s">
        <v>125</v>
      </c>
    </row>
    <row r="22" spans="1:5" x14ac:dyDescent="0.25">
      <c r="A22" s="135" t="s">
        <v>114</v>
      </c>
    </row>
    <row r="23" spans="1:5" ht="32.25" customHeight="1" x14ac:dyDescent="0.25">
      <c r="A23" s="400" t="s">
        <v>124</v>
      </c>
      <c r="B23" s="400"/>
      <c r="C23" s="400"/>
      <c r="D23" s="400"/>
      <c r="E23" s="400"/>
    </row>
  </sheetData>
  <mergeCells count="5">
    <mergeCell ref="A2:E2"/>
    <mergeCell ref="B4:E4"/>
    <mergeCell ref="B10:E10"/>
    <mergeCell ref="B16:E16"/>
    <mergeCell ref="A23:E2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132B1-8B18-42E9-9CAA-9FAA753F214F}">
  <sheetPr>
    <tabColor theme="2" tint="-9.9978637043366805E-2"/>
  </sheetPr>
  <dimension ref="A2:M33"/>
  <sheetViews>
    <sheetView tabSelected="1" workbookViewId="0">
      <selection activeCell="E22" sqref="E22"/>
    </sheetView>
  </sheetViews>
  <sheetFormatPr baseColWidth="10" defaultColWidth="9.140625" defaultRowHeight="15" x14ac:dyDescent="0.25"/>
  <cols>
    <col min="1" max="1" width="11.85546875" customWidth="1"/>
    <col min="2" max="2" width="28.140625" customWidth="1"/>
    <col min="3" max="3" width="14.42578125" customWidth="1"/>
    <col min="4" max="4" width="15.85546875" customWidth="1"/>
    <col min="5" max="5" width="21.5703125" customWidth="1"/>
    <col min="6" max="6" width="11.7109375" style="154" customWidth="1"/>
    <col min="7" max="7" width="14.28515625" customWidth="1"/>
  </cols>
  <sheetData>
    <row r="2" spans="1:13" ht="37.5" customHeight="1" x14ac:dyDescent="0.25">
      <c r="A2" s="401" t="s">
        <v>167</v>
      </c>
      <c r="B2" s="401"/>
      <c r="C2" s="401"/>
      <c r="D2" s="401"/>
      <c r="E2" s="401"/>
      <c r="F2" s="401"/>
      <c r="G2" s="401"/>
      <c r="H2" s="401"/>
    </row>
    <row r="4" spans="1:13" x14ac:dyDescent="0.25">
      <c r="B4" s="402" t="s">
        <v>128</v>
      </c>
      <c r="C4" s="402"/>
      <c r="D4" s="402"/>
      <c r="E4" s="403" t="s">
        <v>129</v>
      </c>
      <c r="F4" s="403"/>
      <c r="G4" s="403"/>
    </row>
    <row r="6" spans="1:13" x14ac:dyDescent="0.25">
      <c r="A6" s="404" t="s">
        <v>130</v>
      </c>
      <c r="B6" s="404"/>
      <c r="C6" s="404"/>
      <c r="D6" s="404"/>
      <c r="E6" s="404"/>
      <c r="F6" s="404"/>
      <c r="G6" s="404"/>
      <c r="H6" s="404"/>
    </row>
    <row r="7" spans="1:13" ht="22.5" x14ac:dyDescent="0.25">
      <c r="A7" s="157" t="s">
        <v>131</v>
      </c>
      <c r="B7" s="157" t="s">
        <v>132</v>
      </c>
      <c r="C7" s="158" t="s">
        <v>133</v>
      </c>
      <c r="D7" s="157" t="s">
        <v>134</v>
      </c>
      <c r="E7" s="157" t="s">
        <v>135</v>
      </c>
      <c r="F7" s="157" t="s">
        <v>136</v>
      </c>
      <c r="G7" s="157" t="s">
        <v>137</v>
      </c>
      <c r="H7" s="157" t="s">
        <v>138</v>
      </c>
    </row>
    <row r="8" spans="1:13" x14ac:dyDescent="0.25">
      <c r="A8" s="149" t="s">
        <v>139</v>
      </c>
      <c r="B8" s="150" t="s">
        <v>174</v>
      </c>
      <c r="C8" s="150" t="s">
        <v>171</v>
      </c>
      <c r="D8" s="150" t="s">
        <v>172</v>
      </c>
      <c r="E8" s="150" t="s">
        <v>173</v>
      </c>
      <c r="F8" s="151" t="s">
        <v>140</v>
      </c>
      <c r="G8" s="150" t="s">
        <v>141</v>
      </c>
      <c r="H8" s="152" t="s">
        <v>142</v>
      </c>
    </row>
    <row r="9" spans="1:13" ht="15.75" thickBot="1" x14ac:dyDescent="0.3">
      <c r="A9" s="153" t="s">
        <v>143</v>
      </c>
    </row>
    <row r="10" spans="1:13" x14ac:dyDescent="0.25">
      <c r="A10" s="153" t="s">
        <v>144</v>
      </c>
      <c r="J10" s="405" t="s">
        <v>168</v>
      </c>
      <c r="K10" s="406"/>
      <c r="L10" s="406"/>
      <c r="M10" s="407"/>
    </row>
    <row r="11" spans="1:13" x14ac:dyDescent="0.25">
      <c r="A11" s="153" t="s">
        <v>145</v>
      </c>
      <c r="J11" s="408"/>
      <c r="K11" s="409"/>
      <c r="L11" s="409"/>
      <c r="M11" s="410"/>
    </row>
    <row r="12" spans="1:13" x14ac:dyDescent="0.25">
      <c r="A12" s="153" t="s">
        <v>146</v>
      </c>
      <c r="J12" s="408"/>
      <c r="K12" s="409"/>
      <c r="L12" s="409"/>
      <c r="M12" s="410"/>
    </row>
    <row r="13" spans="1:13" x14ac:dyDescent="0.25">
      <c r="A13" s="153" t="s">
        <v>147</v>
      </c>
      <c r="J13" s="408"/>
      <c r="K13" s="409"/>
      <c r="L13" s="409"/>
      <c r="M13" s="410"/>
    </row>
    <row r="14" spans="1:13" x14ac:dyDescent="0.25">
      <c r="A14" s="153" t="s">
        <v>148</v>
      </c>
      <c r="J14" s="408"/>
      <c r="K14" s="409"/>
      <c r="L14" s="409"/>
      <c r="M14" s="410"/>
    </row>
    <row r="15" spans="1:13" x14ac:dyDescent="0.25">
      <c r="A15" s="153" t="s">
        <v>149</v>
      </c>
      <c r="J15" s="408"/>
      <c r="K15" s="409"/>
      <c r="L15" s="409"/>
      <c r="M15" s="410"/>
    </row>
    <row r="16" spans="1:13" x14ac:dyDescent="0.25">
      <c r="A16" s="153" t="s">
        <v>150</v>
      </c>
      <c r="J16" s="408"/>
      <c r="K16" s="409"/>
      <c r="L16" s="409"/>
      <c r="M16" s="410"/>
    </row>
    <row r="17" spans="1:13" x14ac:dyDescent="0.25">
      <c r="A17" s="153" t="s">
        <v>151</v>
      </c>
      <c r="J17" s="408"/>
      <c r="K17" s="409"/>
      <c r="L17" s="409"/>
      <c r="M17" s="410"/>
    </row>
    <row r="18" spans="1:13" x14ac:dyDescent="0.25">
      <c r="A18" s="153" t="s">
        <v>152</v>
      </c>
      <c r="J18" s="408"/>
      <c r="K18" s="409"/>
      <c r="L18" s="409"/>
      <c r="M18" s="410"/>
    </row>
    <row r="19" spans="1:13" ht="15.75" thickBot="1" x14ac:dyDescent="0.3">
      <c r="A19" s="153" t="s">
        <v>153</v>
      </c>
      <c r="J19" s="411"/>
      <c r="K19" s="412"/>
      <c r="L19" s="412"/>
      <c r="M19" s="413"/>
    </row>
    <row r="20" spans="1:13" x14ac:dyDescent="0.25">
      <c r="A20" s="153" t="s">
        <v>154</v>
      </c>
    </row>
    <row r="21" spans="1:13" x14ac:dyDescent="0.25">
      <c r="A21" s="153" t="s">
        <v>155</v>
      </c>
    </row>
    <row r="22" spans="1:13" x14ac:dyDescent="0.25">
      <c r="A22" s="153" t="s">
        <v>156</v>
      </c>
    </row>
    <row r="23" spans="1:13" x14ac:dyDescent="0.25">
      <c r="A23" s="153" t="s">
        <v>157</v>
      </c>
    </row>
    <row r="24" spans="1:13" x14ac:dyDescent="0.25">
      <c r="A24" s="153" t="s">
        <v>158</v>
      </c>
    </row>
    <row r="25" spans="1:13" x14ac:dyDescent="0.25">
      <c r="A25" s="153" t="s">
        <v>159</v>
      </c>
    </row>
    <row r="26" spans="1:13" x14ac:dyDescent="0.25">
      <c r="A26" s="153" t="s">
        <v>160</v>
      </c>
    </row>
    <row r="27" spans="1:13" x14ac:dyDescent="0.25">
      <c r="A27" s="153" t="s">
        <v>161</v>
      </c>
    </row>
    <row r="28" spans="1:13" x14ac:dyDescent="0.25">
      <c r="B28" s="155" t="s">
        <v>162</v>
      </c>
    </row>
    <row r="29" spans="1:13" x14ac:dyDescent="0.25">
      <c r="B29" s="156" t="s">
        <v>163</v>
      </c>
    </row>
    <row r="30" spans="1:13" x14ac:dyDescent="0.25">
      <c r="B30" s="155" t="s">
        <v>164</v>
      </c>
    </row>
    <row r="32" spans="1:13" x14ac:dyDescent="0.25">
      <c r="B32" t="s">
        <v>165</v>
      </c>
    </row>
    <row r="33" spans="2:2" x14ac:dyDescent="0.25">
      <c r="B33" t="s">
        <v>166</v>
      </c>
    </row>
  </sheetData>
  <mergeCells count="5">
    <mergeCell ref="A2:H2"/>
    <mergeCell ref="B4:D4"/>
    <mergeCell ref="E4:G4"/>
    <mergeCell ref="A6:H6"/>
    <mergeCell ref="J10:M19"/>
  </mergeCells>
  <dataValidations count="1">
    <dataValidation type="list" allowBlank="1" showInputMessage="1" showErrorMessage="1" sqref="G8:H8" xr:uid="{65492CF9-4108-4F6A-A132-598326E5E47D}">
      <formula1>#REF!</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A1:M7"/>
  <sheetViews>
    <sheetView workbookViewId="0">
      <selection activeCell="G11" sqref="G11"/>
    </sheetView>
  </sheetViews>
  <sheetFormatPr baseColWidth="10" defaultRowHeight="15" x14ac:dyDescent="0.25"/>
  <sheetData>
    <row r="1" spans="1:13" x14ac:dyDescent="0.25">
      <c r="A1" s="414" t="s">
        <v>76</v>
      </c>
      <c r="B1" s="415"/>
      <c r="C1" s="415"/>
      <c r="D1" s="415"/>
      <c r="E1" s="415"/>
      <c r="F1" s="415"/>
      <c r="G1" s="415"/>
      <c r="H1" s="415"/>
      <c r="I1" s="415"/>
      <c r="J1" s="415"/>
      <c r="K1" s="415"/>
      <c r="L1" s="415"/>
      <c r="M1" s="416"/>
    </row>
    <row r="2" spans="1:13" ht="15.75" thickBot="1" x14ac:dyDescent="0.3">
      <c r="A2" s="417"/>
      <c r="B2" s="418"/>
      <c r="C2" s="418"/>
      <c r="D2" s="418"/>
      <c r="E2" s="418"/>
      <c r="F2" s="418"/>
      <c r="G2" s="418"/>
      <c r="H2" s="418"/>
      <c r="I2" s="418"/>
      <c r="J2" s="418"/>
      <c r="K2" s="418"/>
      <c r="L2" s="418"/>
      <c r="M2" s="419"/>
    </row>
    <row r="4" spans="1:13" x14ac:dyDescent="0.25">
      <c r="B4" s="420" t="s">
        <v>77</v>
      </c>
      <c r="C4" s="420"/>
      <c r="D4" s="420"/>
      <c r="E4" s="420"/>
      <c r="F4" s="420"/>
      <c r="G4" s="420"/>
      <c r="H4" s="420"/>
      <c r="I4" s="420"/>
      <c r="J4" s="420"/>
      <c r="K4" s="420"/>
      <c r="L4" s="420"/>
    </row>
    <row r="7" spans="1:13" x14ac:dyDescent="0.25">
      <c r="C7" s="126"/>
      <c r="D7" s="126"/>
      <c r="E7" s="126"/>
    </row>
  </sheetData>
  <mergeCells count="2">
    <mergeCell ref="A1:M2"/>
    <mergeCell ref="B4:L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1. Datos Generales</vt:lpstr>
      <vt:lpstr>2. Resumen del Proyecto</vt:lpstr>
      <vt:lpstr>3. Cronograma y Metas</vt:lpstr>
      <vt:lpstr>4. Presupuesto</vt:lpstr>
      <vt:lpstr>5. Cotizaciones</vt:lpstr>
      <vt:lpstr>6. PADRÓN ACTUAL BENEFICIARIOS</vt:lpstr>
      <vt:lpstr>Documentación adicional</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 Tapia Ramirez</dc:creator>
  <cp:lastModifiedBy>SAIRA</cp:lastModifiedBy>
  <dcterms:created xsi:type="dcterms:W3CDTF">2019-06-28T23:32:13Z</dcterms:created>
  <dcterms:modified xsi:type="dcterms:W3CDTF">2021-04-14T16:53:05Z</dcterms:modified>
</cp:coreProperties>
</file>